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80" yWindow="210" windowWidth="13305" windowHeight="7575" activeTab="2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8"/>
  <c r="R49"/>
  <c r="R50"/>
  <c r="R51"/>
  <c r="R52"/>
  <c r="R53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2"/>
  <c r="R33"/>
  <c r="R34"/>
  <c r="R35"/>
  <c r="R36"/>
  <c r="R37"/>
  <c r="R38"/>
  <c r="R39"/>
  <c r="R40"/>
  <c r="R41"/>
  <c r="R42"/>
  <c r="R43"/>
  <c r="R10"/>
</calcChain>
</file>

<file path=xl/sharedStrings.xml><?xml version="1.0" encoding="utf-8"?>
<sst xmlns="http://schemas.openxmlformats.org/spreadsheetml/2006/main" count="229" uniqueCount="149">
  <si>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</si>
  <si>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</si>
  <si>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</si>
  <si>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</si>
  <si>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</si>
  <si>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</si>
  <si>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</si>
  <si>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</si>
  <si>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</si>
  <si>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</si>
  <si>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</si>
  <si>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</si>
  <si>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</si>
  <si>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</si>
  <si>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</si>
  <si>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</si>
  <si>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</si>
  <si>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</si>
  <si>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</si>
  <si>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</si>
  <si>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</si>
  <si>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</si>
  <si>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</si>
  <si>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</si>
  <si>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</si>
  <si>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ФАСАД, 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</si>
  <si>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</si>
  <si>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</si>
  <si>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</si>
  <si>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</si>
  <si>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</si>
  <si>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</si>
  <si>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</si>
  <si>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</si>
  <si>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</si>
  <si>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</si>
  <si>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</si>
  <si>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</si>
  <si>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</si>
  <si>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</si>
  <si>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</si>
  <si>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</si>
  <si>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</si>
  <si>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</si>
  <si>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</si>
  <si>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</si>
  <si>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</si>
  <si>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</si>
  <si>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</si>
  <si>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</si>
  <si>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</si>
  <si>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</si>
  <si>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</si>
  <si>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</si>
  <si>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</si>
  <si>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</si>
  <si>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</si>
  <si>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ДВЕРИ, </t>
  </si>
  <si>
    <t>Замена деревянных дверных блоков, шт</t>
  </si>
  <si>
    <t>Частичный осмотр элементов здания: дверей, шт</t>
  </si>
  <si>
    <t xml:space="preserve">ОКНА, </t>
  </si>
  <si>
    <t>Замена разбитых  стекл, м²</t>
  </si>
  <si>
    <t xml:space="preserve">ЛЕСТНИЧНЫЕ КЛЕТКИ, </t>
  </si>
  <si>
    <t>Установка почтовых ящиков (без стоимости  ящиков), 100 шт</t>
  </si>
  <si>
    <t>Молодежная 17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</si>
  <si>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</si>
  <si>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</si>
  <si>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</si>
  <si>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</si>
  <si>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Переход на объект и обратно (1 чел.), Переход</t>
  </si>
  <si>
    <t xml:space="preserve">Работы, производимые при текущем ремонте общего имущества многоквартирного дома, </t>
  </si>
  <si>
    <t>Оснащение металлических дверей проушинами для навесного замка, деталь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</si>
  <si>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</si>
  <si>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</si>
  <si>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</si>
  <si>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</si>
  <si>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</si>
  <si>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</si>
  <si>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</si>
  <si>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</si>
  <si>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</si>
  <si>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</si>
  <si>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</si>
  <si>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</si>
  <si>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</si>
  <si>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</si>
  <si>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</si>
  <si>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</si>
  <si>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</si>
  <si>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</si>
  <si>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</si>
  <si>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</si>
  <si>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</si>
  <si>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 xml:space="preserve">Ремонт штепсельных розеток и выключателей, 1 прибор </t>
  </si>
  <si>
    <t>Ремонт, установка запоров в( этажных) электрических щитах, силовой щит</t>
  </si>
  <si>
    <t>Снятие показаний общедомовых эл. счетчиков ком.назначения, счетчик</t>
  </si>
  <si>
    <t xml:space="preserve">РЕМОНТ, </t>
  </si>
  <si>
    <t>Внеплановый осмотр оборудования освещения, участок</t>
  </si>
  <si>
    <t>Замена вышедших из строя электроустановочных изделий: выключателей утопленного типа при скрытой пров, шт</t>
  </si>
  <si>
    <t>Замена вышедших из строя электроустановочных изделий: штепсельных розеток: неутопленного типа при от, шт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</si>
  <si>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</si>
  <si>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Устройство , замена штепсельного разъема: вилка/ розетка -силового, 1 разъем</t>
  </si>
  <si>
    <t>Частичная замена провода и шин (щиты), м</t>
  </si>
  <si>
    <t>Установка временного освещения, подвал одного подъезда</t>
  </si>
  <si>
    <t>Замена лампы ДРЛ фасадного освещения, шт</t>
  </si>
  <si>
    <t>Замена, ремонт светильников( РКУ) для ламп ДРЛ  фасадного освещения с помощью вышки, шт</t>
  </si>
  <si>
    <t>Ремонт  щитов, силовой щит</t>
  </si>
  <si>
    <t>Замена патрона, шт</t>
  </si>
  <si>
    <t>Восстановление цепей заземления, место (= 1 м)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</si>
  <si>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</si>
  <si>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</si>
  <si>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</si>
  <si>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</si>
  <si>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</si>
  <si>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</si>
  <si>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</si>
  <si>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</si>
  <si>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</si>
  <si>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>Ликвидация воздушных пробок в стояке системы отопления , стояк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</si>
  <si>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</si>
  <si>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</si>
  <si>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</si>
  <si>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</si>
  <si>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</si>
  <si>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</si>
  <si>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</si>
  <si>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</si>
  <si>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</si>
  <si>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</si>
  <si>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</si>
  <si>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</si>
  <si>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</si>
  <si>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</si>
  <si>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</si>
  <si>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</si>
  <si>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</si>
  <si>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</si>
  <si>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</si>
  <si>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</si>
  <si>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</si>
  <si>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</si>
  <si>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</si>
  <si>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</si>
  <si>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</si>
  <si>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</si>
  <si>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</si>
  <si>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Осмотр труб горячего водоснабжения ( ГВС ) В КВАРТИРЕ, квартира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</si>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</sst>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1" fillId="4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2" borderId="1" xfId="0" applyNumberFormat="1" applyFont="1" applyFill="1" applyBorder="1" applyAlignment="1">
      <alignment horizontal="left" vertical="top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0" fillId="4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3"/>
  <sheetViews>
    <sheetView workbookViewId="0">
      <pane xSplit="2" ySplit="6" topLeftCell="C23" activePane="bottomRight" state="frozenSplit"/>
      <selection pane="topRight"/>
      <selection pane="bottomLeft"/>
      <selection pane="bottomRight" activeCell="D21" sqref="D21:E52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33203125" style="1" customWidth="1"/>
    <col min="5" max="5" width="17.83203125" style="1" hidden="1" customWidth="1"/>
    <col min="6" max="6" width="9.33203125" style="1" customWidth="1"/>
    <col min="7" max="7" width="10.83203125" style="1" customWidth="1"/>
    <col min="8" max="8" width="9.33203125" style="1" customWidth="1"/>
    <col min="9" max="9" width="11.1640625" style="1" customWidth="1"/>
    <col min="10" max="10" width="9.33203125" style="1" customWidth="1"/>
    <col min="11" max="11" width="10.5" style="1" customWidth="1"/>
    <col min="12" max="12" width="9.33203125" style="1" customWidth="1"/>
    <col min="13" max="13" width="12.83203125" style="1" customWidth="1"/>
    <col min="14" max="18" width="12.66406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8.5" customHeight="1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5" customHeight="1">
      <c r="A6" s="34" t="s">
        <v>17</v>
      </c>
      <c r="B6" s="34"/>
      <c r="C6" s="34"/>
      <c r="D6" s="34" t="s">
        <v>18</v>
      </c>
      <c r="E6" s="34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3" customFormat="1" ht="14.25" customHeight="1">
      <c r="A7" s="35" t="s">
        <v>64</v>
      </c>
      <c r="B7" s="36"/>
      <c r="C7" s="36"/>
      <c r="D7" s="36"/>
      <c r="E7" s="37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ht="11.85" customHeight="1" outlineLevel="1">
      <c r="A8" s="38" t="s">
        <v>20</v>
      </c>
      <c r="B8" s="38"/>
      <c r="C8" s="38"/>
      <c r="D8" s="5"/>
      <c r="E8" s="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ht="11.85" customHeight="1" outlineLevel="2">
      <c r="A9" s="33" t="s">
        <v>21</v>
      </c>
      <c r="B9" s="33"/>
      <c r="C9" s="33"/>
      <c r="D9" s="5"/>
      <c r="E9" s="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11.85" customHeight="1" outlineLevel="3">
      <c r="A10" s="30" t="s">
        <v>57</v>
      </c>
      <c r="B10" s="30"/>
      <c r="C10" s="30"/>
      <c r="D10" s="5"/>
      <c r="E10" s="6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11.85" customHeight="1" outlineLevel="4">
      <c r="A11" s="31" t="s">
        <v>58</v>
      </c>
      <c r="B11" s="31"/>
      <c r="C11" s="31"/>
      <c r="D11" s="8"/>
      <c r="E11" s="9"/>
      <c r="F11" s="16"/>
      <c r="G11" s="16"/>
      <c r="H11" s="16"/>
      <c r="I11" s="16"/>
      <c r="J11" s="16"/>
      <c r="K11" s="16"/>
      <c r="L11" s="17">
        <v>1</v>
      </c>
      <c r="M11" s="16"/>
      <c r="N11" s="16"/>
      <c r="O11" s="16"/>
      <c r="P11" s="16"/>
      <c r="Q11" s="16"/>
      <c r="R11" s="17">
        <v>1</v>
      </c>
    </row>
    <row r="12" spans="1:18" ht="11.85" customHeight="1" outlineLevel="3">
      <c r="A12" s="30" t="s">
        <v>23</v>
      </c>
      <c r="B12" s="30"/>
      <c r="C12" s="30"/>
      <c r="D12" s="5"/>
      <c r="E12" s="6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11.85" customHeight="1" outlineLevel="4">
      <c r="A13" s="31" t="s">
        <v>24</v>
      </c>
      <c r="B13" s="31"/>
      <c r="C13" s="31"/>
      <c r="D13" s="8"/>
      <c r="E13" s="9"/>
      <c r="F13" s="16"/>
      <c r="G13" s="16"/>
      <c r="H13" s="16"/>
      <c r="I13" s="16"/>
      <c r="J13" s="16"/>
      <c r="K13" s="16"/>
      <c r="L13" s="16"/>
      <c r="M13" s="16"/>
      <c r="N13" s="17">
        <v>0.3</v>
      </c>
      <c r="O13" s="16"/>
      <c r="P13" s="16"/>
      <c r="Q13" s="16"/>
      <c r="R13" s="17">
        <v>0.3</v>
      </c>
    </row>
    <row r="14" spans="1:18" ht="11.85" customHeight="1" outlineLevel="3">
      <c r="A14" s="30" t="s">
        <v>62</v>
      </c>
      <c r="B14" s="30"/>
      <c r="C14" s="30"/>
      <c r="D14" s="5"/>
      <c r="E14" s="6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11.85" customHeight="1" outlineLevel="4">
      <c r="A15" s="31" t="s">
        <v>63</v>
      </c>
      <c r="B15" s="31"/>
      <c r="C15" s="31"/>
      <c r="D15" s="8"/>
      <c r="E15" s="9"/>
      <c r="F15" s="16"/>
      <c r="G15" s="16"/>
      <c r="H15" s="16"/>
      <c r="I15" s="16"/>
      <c r="J15" s="17">
        <v>0.11</v>
      </c>
      <c r="K15" s="16"/>
      <c r="L15" s="16"/>
      <c r="M15" s="16"/>
      <c r="N15" s="16"/>
      <c r="O15" s="16"/>
      <c r="P15" s="16"/>
      <c r="Q15" s="16"/>
      <c r="R15" s="17">
        <v>0.11</v>
      </c>
    </row>
    <row r="16" spans="1:18" ht="11.85" customHeight="1" outlineLevel="3">
      <c r="A16" s="30" t="s">
        <v>60</v>
      </c>
      <c r="B16" s="30"/>
      <c r="C16" s="30"/>
      <c r="D16" s="5"/>
      <c r="E16" s="6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11.85" customHeight="1" outlineLevel="4">
      <c r="A17" s="31" t="s">
        <v>61</v>
      </c>
      <c r="B17" s="31"/>
      <c r="C17" s="31"/>
      <c r="D17" s="8"/>
      <c r="E17" s="9"/>
      <c r="F17" s="16"/>
      <c r="G17" s="16"/>
      <c r="H17" s="16"/>
      <c r="I17" s="16"/>
      <c r="J17" s="16"/>
      <c r="K17" s="16"/>
      <c r="L17" s="17">
        <v>0.75</v>
      </c>
      <c r="M17" s="16"/>
      <c r="N17" s="16"/>
      <c r="O17" s="16"/>
      <c r="P17" s="16"/>
      <c r="Q17" s="16"/>
      <c r="R17" s="17">
        <v>0.75</v>
      </c>
    </row>
    <row r="18" spans="1:18" ht="11.85" customHeight="1" outlineLevel="3">
      <c r="A18" s="30" t="s">
        <v>25</v>
      </c>
      <c r="B18" s="30"/>
      <c r="C18" s="30"/>
      <c r="D18" s="5"/>
      <c r="E18" s="6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ht="11.85" customHeight="1" outlineLevel="4">
      <c r="A19" s="31" t="s">
        <v>26</v>
      </c>
      <c r="B19" s="31"/>
      <c r="C19" s="31"/>
      <c r="D19" s="8"/>
      <c r="E19" s="9"/>
      <c r="F19" s="16"/>
      <c r="G19" s="16"/>
      <c r="H19" s="16"/>
      <c r="I19" s="16"/>
      <c r="J19" s="16"/>
      <c r="K19" s="16"/>
      <c r="L19" s="16"/>
      <c r="M19" s="16"/>
      <c r="N19" s="17">
        <v>20</v>
      </c>
      <c r="O19" s="16"/>
      <c r="P19" s="16"/>
      <c r="Q19" s="16"/>
      <c r="R19" s="17">
        <v>20</v>
      </c>
    </row>
    <row r="20" spans="1:18" ht="11.85" customHeight="1" outlineLevel="2">
      <c r="A20" s="33" t="s">
        <v>27</v>
      </c>
      <c r="B20" s="33"/>
      <c r="C20" s="33"/>
      <c r="D20" s="5"/>
      <c r="E20" s="6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11.85" customHeight="1" outlineLevel="3">
      <c r="A21" s="32" t="s">
        <v>42</v>
      </c>
      <c r="B21" s="32"/>
      <c r="C21" s="32"/>
      <c r="D21" s="29">
        <v>2</v>
      </c>
      <c r="E21" s="29"/>
      <c r="F21" s="16"/>
      <c r="G21" s="16"/>
      <c r="H21" s="16"/>
      <c r="J21" s="17">
        <v>8</v>
      </c>
      <c r="K21" s="16"/>
      <c r="L21" s="16"/>
      <c r="M21" s="16"/>
      <c r="N21" s="17">
        <v>8</v>
      </c>
      <c r="O21" s="16"/>
      <c r="P21" s="16"/>
      <c r="Q21" s="16"/>
      <c r="R21" s="17">
        <v>16</v>
      </c>
    </row>
    <row r="22" spans="1:18" ht="11.85" customHeight="1" outlineLevel="3">
      <c r="A22" s="30" t="s">
        <v>22</v>
      </c>
      <c r="B22" s="30"/>
      <c r="C22" s="30"/>
      <c r="D22" s="20"/>
      <c r="E22" s="21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11.85" customHeight="1" outlineLevel="4">
      <c r="A23" s="31" t="s">
        <v>28</v>
      </c>
      <c r="B23" s="31"/>
      <c r="C23" s="31"/>
      <c r="D23" s="29">
        <v>1</v>
      </c>
      <c r="E23" s="29"/>
      <c r="F23" s="16"/>
      <c r="G23" s="16"/>
      <c r="H23" s="16"/>
      <c r="I23" s="16"/>
      <c r="J23" s="16"/>
      <c r="K23" s="17">
        <v>24.4</v>
      </c>
      <c r="L23" s="16"/>
      <c r="M23" s="16"/>
      <c r="N23" s="16"/>
      <c r="O23" s="16"/>
      <c r="P23" s="16"/>
      <c r="Q23" s="16"/>
      <c r="R23" s="17">
        <v>24.4</v>
      </c>
    </row>
    <row r="24" spans="1:18" ht="11.85" customHeight="1" outlineLevel="4">
      <c r="A24" s="31" t="s">
        <v>29</v>
      </c>
      <c r="B24" s="31"/>
      <c r="C24" s="31"/>
      <c r="D24" s="29">
        <v>1</v>
      </c>
      <c r="E24" s="29"/>
      <c r="F24" s="16"/>
      <c r="G24" s="16"/>
      <c r="H24" s="16"/>
      <c r="I24" s="16"/>
      <c r="J24" s="16"/>
      <c r="K24" s="17">
        <v>480.8</v>
      </c>
      <c r="L24" s="16"/>
      <c r="M24" s="16"/>
      <c r="N24" s="16"/>
      <c r="O24" s="16"/>
      <c r="P24" s="16"/>
      <c r="Q24" s="16"/>
      <c r="R24" s="17">
        <v>480.8</v>
      </c>
    </row>
    <row r="25" spans="1:18" ht="11.85" customHeight="1" outlineLevel="4">
      <c r="A25" s="31" t="s">
        <v>30</v>
      </c>
      <c r="B25" s="31"/>
      <c r="C25" s="31"/>
      <c r="D25" s="29">
        <v>1</v>
      </c>
      <c r="E25" s="29"/>
      <c r="F25" s="16"/>
      <c r="G25" s="16"/>
      <c r="H25" s="16"/>
      <c r="I25" s="16"/>
      <c r="J25" s="16"/>
      <c r="K25" s="17">
        <v>8</v>
      </c>
      <c r="L25" s="16"/>
      <c r="M25" s="16"/>
      <c r="N25" s="16"/>
      <c r="O25" s="16"/>
      <c r="P25" s="16"/>
      <c r="Q25" s="16"/>
      <c r="R25" s="17">
        <v>8</v>
      </c>
    </row>
    <row r="26" spans="1:18" ht="11.85" customHeight="1" outlineLevel="4">
      <c r="A26" s="31" t="s">
        <v>56</v>
      </c>
      <c r="B26" s="31"/>
      <c r="C26" s="31"/>
      <c r="D26" s="29">
        <v>1</v>
      </c>
      <c r="E26" s="29"/>
      <c r="F26" s="16"/>
      <c r="G26" s="16"/>
      <c r="H26" s="16"/>
      <c r="I26" s="16"/>
      <c r="J26" s="16"/>
      <c r="K26" s="17">
        <v>0.63</v>
      </c>
      <c r="L26" s="16"/>
      <c r="M26" s="16"/>
      <c r="N26" s="16"/>
      <c r="O26" s="16"/>
      <c r="P26" s="16"/>
      <c r="Q26" s="16"/>
      <c r="R26" s="17">
        <v>0.63</v>
      </c>
    </row>
    <row r="27" spans="1:18" ht="11.85" customHeight="1" outlineLevel="4">
      <c r="A27" s="31" t="s">
        <v>31</v>
      </c>
      <c r="B27" s="31"/>
      <c r="C27" s="31"/>
      <c r="D27" s="29">
        <v>1</v>
      </c>
      <c r="E27" s="29"/>
      <c r="F27" s="16"/>
      <c r="G27" s="16"/>
      <c r="H27" s="16"/>
      <c r="I27" s="16"/>
      <c r="J27" s="16"/>
      <c r="K27" s="17">
        <v>8</v>
      </c>
      <c r="L27" s="16"/>
      <c r="M27" s="16"/>
      <c r="N27" s="16"/>
      <c r="O27" s="16"/>
      <c r="P27" s="16"/>
      <c r="Q27" s="16"/>
      <c r="R27" s="17">
        <v>8</v>
      </c>
    </row>
    <row r="28" spans="1:18" ht="11.85" customHeight="1" outlineLevel="3">
      <c r="A28" s="30" t="s">
        <v>32</v>
      </c>
      <c r="B28" s="30"/>
      <c r="C28" s="30"/>
      <c r="D28" s="20"/>
      <c r="E28" s="21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11.85" customHeight="1" outlineLevel="4">
      <c r="A29" s="31" t="s">
        <v>33</v>
      </c>
      <c r="B29" s="31"/>
      <c r="C29" s="31"/>
      <c r="D29" s="29">
        <v>1</v>
      </c>
      <c r="E29" s="29"/>
      <c r="F29" s="16"/>
      <c r="G29" s="16"/>
      <c r="H29" s="16"/>
      <c r="I29" s="16"/>
      <c r="J29" s="16"/>
      <c r="K29" s="16"/>
      <c r="L29" s="16"/>
      <c r="M29" s="16"/>
      <c r="N29" s="16"/>
      <c r="O29" s="17">
        <v>176</v>
      </c>
      <c r="P29" s="16"/>
      <c r="Q29" s="16"/>
      <c r="R29" s="17">
        <v>176</v>
      </c>
    </row>
    <row r="30" spans="1:18" ht="11.85" customHeight="1" outlineLevel="3">
      <c r="A30" s="32" t="s">
        <v>34</v>
      </c>
      <c r="B30" s="32"/>
      <c r="C30" s="32"/>
      <c r="D30" s="22"/>
      <c r="E30" s="23"/>
      <c r="F30" s="16"/>
      <c r="G30" s="16"/>
      <c r="H30" s="16"/>
      <c r="I30" s="16"/>
      <c r="J30" s="16"/>
      <c r="K30" s="16"/>
      <c r="L30" s="16"/>
      <c r="M30" s="16"/>
      <c r="N30" s="17">
        <v>2</v>
      </c>
      <c r="O30" s="16"/>
      <c r="P30" s="16"/>
      <c r="Q30" s="16"/>
      <c r="R30" s="17">
        <v>2</v>
      </c>
    </row>
    <row r="31" spans="1:18" ht="11.85" customHeight="1" outlineLevel="3">
      <c r="A31" s="30" t="s">
        <v>35</v>
      </c>
      <c r="B31" s="30"/>
      <c r="C31" s="30"/>
      <c r="D31" s="20"/>
      <c r="E31" s="21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11.85" customHeight="1" outlineLevel="4">
      <c r="A32" s="31" t="s">
        <v>36</v>
      </c>
      <c r="B32" s="31"/>
      <c r="C32" s="31"/>
      <c r="D32" s="29">
        <v>1</v>
      </c>
      <c r="E32" s="29"/>
      <c r="F32" s="16"/>
      <c r="G32" s="16"/>
      <c r="H32" s="16"/>
      <c r="I32" s="16"/>
      <c r="J32" s="16"/>
      <c r="K32" s="16"/>
      <c r="L32" s="16"/>
      <c r="M32" s="18">
        <v>1950</v>
      </c>
      <c r="N32" s="16"/>
      <c r="P32" s="16"/>
      <c r="Q32" s="16"/>
      <c r="R32" s="18">
        <v>1950</v>
      </c>
    </row>
    <row r="33" spans="1:18" ht="11.85" customHeight="1" outlineLevel="4">
      <c r="A33" s="31" t="s">
        <v>37</v>
      </c>
      <c r="B33" s="31"/>
      <c r="C33" s="31"/>
      <c r="D33" s="29">
        <v>1</v>
      </c>
      <c r="E33" s="29"/>
      <c r="F33" s="16"/>
      <c r="G33" s="17">
        <v>1</v>
      </c>
      <c r="H33" s="16"/>
      <c r="I33" s="16"/>
      <c r="J33" s="16"/>
      <c r="K33" s="16"/>
      <c r="L33" s="16"/>
      <c r="M33" s="17">
        <v>19.5</v>
      </c>
      <c r="O33" s="16"/>
      <c r="P33" s="16"/>
      <c r="Q33" s="16"/>
      <c r="R33" s="17">
        <v>20.5</v>
      </c>
    </row>
    <row r="34" spans="1:18" ht="11.85" customHeight="1" outlineLevel="4">
      <c r="A34" s="31" t="s">
        <v>38</v>
      </c>
      <c r="B34" s="31"/>
      <c r="C34" s="31"/>
      <c r="D34" s="29">
        <v>1</v>
      </c>
      <c r="E34" s="29"/>
      <c r="F34" s="16"/>
      <c r="G34" s="16"/>
      <c r="H34" s="16"/>
      <c r="I34" s="16"/>
      <c r="J34" s="16"/>
      <c r="K34" s="16"/>
      <c r="L34" s="16"/>
      <c r="M34" s="17">
        <v>160</v>
      </c>
      <c r="O34" s="16"/>
      <c r="P34" s="16"/>
      <c r="Q34" s="16"/>
      <c r="R34" s="17">
        <v>160</v>
      </c>
    </row>
    <row r="35" spans="1:18" ht="11.85" customHeight="1" outlineLevel="3">
      <c r="A35" s="30" t="s">
        <v>39</v>
      </c>
      <c r="B35" s="30"/>
      <c r="C35" s="30"/>
      <c r="D35" s="20"/>
      <c r="E35" s="21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11.85" customHeight="1" outlineLevel="4">
      <c r="A36" s="31" t="s">
        <v>40</v>
      </c>
      <c r="B36" s="31"/>
      <c r="C36" s="31"/>
      <c r="D36" s="29">
        <v>1</v>
      </c>
      <c r="E36" s="29"/>
      <c r="F36" s="16"/>
      <c r="G36" s="16"/>
      <c r="H36" s="16"/>
      <c r="I36" s="17">
        <v>6.7229999999999999</v>
      </c>
      <c r="J36" s="16"/>
      <c r="K36" s="16"/>
      <c r="L36" s="16"/>
      <c r="M36" s="16"/>
      <c r="N36" s="16"/>
      <c r="O36" s="16"/>
      <c r="P36" s="16"/>
      <c r="Q36" s="16"/>
      <c r="R36" s="17">
        <v>6.7229999999999999</v>
      </c>
    </row>
    <row r="37" spans="1:18" ht="11.85" customHeight="1" outlineLevel="4">
      <c r="A37" s="31" t="s">
        <v>41</v>
      </c>
      <c r="B37" s="31"/>
      <c r="C37" s="31"/>
      <c r="D37" s="29">
        <v>1</v>
      </c>
      <c r="E37" s="29"/>
      <c r="F37" s="16"/>
      <c r="G37" s="16"/>
      <c r="H37" s="16"/>
      <c r="I37" s="17">
        <v>194.4</v>
      </c>
      <c r="J37" s="16"/>
      <c r="K37" s="16"/>
      <c r="L37" s="16"/>
      <c r="M37" s="16"/>
      <c r="N37" s="16"/>
      <c r="O37" s="16"/>
      <c r="P37" s="16"/>
      <c r="Q37" s="16"/>
      <c r="R37" s="17">
        <v>194.4</v>
      </c>
    </row>
    <row r="38" spans="1:18" ht="11.85" customHeight="1" outlineLevel="3">
      <c r="A38" s="30" t="s">
        <v>43</v>
      </c>
      <c r="B38" s="30"/>
      <c r="C38" s="30"/>
      <c r="D38" s="20"/>
      <c r="E38" s="21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ht="11.85" customHeight="1" outlineLevel="4">
      <c r="A39" s="31" t="s">
        <v>44</v>
      </c>
      <c r="B39" s="31"/>
      <c r="C39" s="31"/>
      <c r="D39" s="29">
        <v>2</v>
      </c>
      <c r="E39" s="29"/>
      <c r="F39" s="16"/>
      <c r="G39" s="16"/>
      <c r="H39" s="17">
        <v>8</v>
      </c>
      <c r="I39" s="16"/>
      <c r="J39" s="16"/>
      <c r="K39" s="16"/>
      <c r="L39" s="16"/>
      <c r="M39" s="16"/>
      <c r="N39" s="16"/>
      <c r="O39" s="17">
        <v>8</v>
      </c>
      <c r="P39" s="16"/>
      <c r="Q39" s="16"/>
      <c r="R39" s="17">
        <v>16</v>
      </c>
    </row>
    <row r="40" spans="1:18" ht="11.85" customHeight="1" outlineLevel="3">
      <c r="A40" s="30" t="s">
        <v>45</v>
      </c>
      <c r="B40" s="30"/>
      <c r="C40" s="30"/>
      <c r="D40" s="20"/>
      <c r="E40" s="21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ht="11.85" customHeight="1" outlineLevel="4">
      <c r="A41" s="31" t="s">
        <v>46</v>
      </c>
      <c r="B41" s="31"/>
      <c r="C41" s="31"/>
      <c r="D41" s="29">
        <v>1</v>
      </c>
      <c r="E41" s="29"/>
      <c r="F41" s="16"/>
      <c r="G41" s="16"/>
      <c r="H41" s="16"/>
      <c r="I41" s="16"/>
      <c r="J41" s="16"/>
      <c r="K41" s="17">
        <v>8</v>
      </c>
      <c r="L41" s="16"/>
      <c r="M41" s="16"/>
      <c r="N41" s="16"/>
      <c r="O41" s="16"/>
      <c r="P41" s="16"/>
      <c r="Q41" s="16"/>
      <c r="R41" s="17">
        <v>8</v>
      </c>
    </row>
    <row r="42" spans="1:18" ht="11.85" customHeight="1" outlineLevel="4">
      <c r="A42" s="31" t="s">
        <v>47</v>
      </c>
      <c r="B42" s="31"/>
      <c r="C42" s="31"/>
      <c r="D42" s="29">
        <v>2</v>
      </c>
      <c r="E42" s="29"/>
      <c r="F42" s="16"/>
      <c r="G42" s="16"/>
      <c r="H42" s="17">
        <v>35.200000000000003</v>
      </c>
      <c r="I42" s="16"/>
      <c r="J42" s="16"/>
      <c r="K42" s="16"/>
      <c r="L42" s="17"/>
      <c r="M42" s="16"/>
      <c r="N42" s="16"/>
      <c r="O42" s="17">
        <v>35.200000000000003</v>
      </c>
      <c r="P42" s="16"/>
      <c r="Q42" s="16"/>
      <c r="R42" s="17">
        <v>71.150000000000006</v>
      </c>
    </row>
    <row r="43" spans="1:18" ht="11.85" customHeight="1" outlineLevel="4">
      <c r="A43" s="31" t="s">
        <v>48</v>
      </c>
      <c r="B43" s="31"/>
      <c r="C43" s="31"/>
      <c r="D43" s="29">
        <v>1</v>
      </c>
      <c r="E43" s="29"/>
      <c r="F43" s="16"/>
      <c r="G43" s="16"/>
      <c r="H43" s="16"/>
      <c r="I43" s="16"/>
      <c r="J43" s="16"/>
      <c r="K43" s="16"/>
      <c r="L43" s="16"/>
      <c r="M43" s="17">
        <v>33</v>
      </c>
      <c r="O43" s="16"/>
      <c r="P43" s="16"/>
      <c r="Q43" s="16"/>
      <c r="R43" s="17">
        <v>33</v>
      </c>
    </row>
    <row r="44" spans="1:18" ht="11.85" customHeight="1" outlineLevel="4">
      <c r="A44" s="31" t="s">
        <v>59</v>
      </c>
      <c r="B44" s="31"/>
      <c r="C44" s="31"/>
      <c r="D44" s="29">
        <v>1</v>
      </c>
      <c r="E44" s="29"/>
      <c r="F44" s="16"/>
      <c r="G44" s="16"/>
      <c r="H44" s="16"/>
      <c r="I44" s="16"/>
      <c r="J44" s="16"/>
      <c r="K44" s="16"/>
      <c r="L44" s="17">
        <v>1</v>
      </c>
      <c r="M44" s="16"/>
      <c r="O44" s="16"/>
      <c r="P44" s="16"/>
      <c r="Q44" s="16"/>
      <c r="R44" s="17">
        <v>1</v>
      </c>
    </row>
    <row r="45" spans="1:18" ht="11.85" customHeight="1" outlineLevel="4">
      <c r="A45" s="31" t="s">
        <v>49</v>
      </c>
      <c r="B45" s="31"/>
      <c r="C45" s="31"/>
      <c r="D45" s="29">
        <v>1</v>
      </c>
      <c r="E45" s="29"/>
      <c r="F45" s="16"/>
      <c r="G45" s="16"/>
      <c r="H45" s="16"/>
      <c r="I45" s="16"/>
      <c r="J45" s="16"/>
      <c r="K45" s="16"/>
      <c r="L45" s="16"/>
      <c r="M45" s="17">
        <v>32</v>
      </c>
      <c r="O45" s="16"/>
      <c r="P45" s="16"/>
      <c r="Q45" s="16"/>
      <c r="R45" s="17">
        <v>32</v>
      </c>
    </row>
    <row r="46" spans="1:18" ht="11.85" customHeight="1" outlineLevel="4">
      <c r="A46" s="31" t="s">
        <v>50</v>
      </c>
      <c r="B46" s="31"/>
      <c r="C46" s="31"/>
      <c r="D46" s="29">
        <v>1</v>
      </c>
      <c r="E46" s="29"/>
      <c r="F46" s="16"/>
      <c r="G46" s="16"/>
      <c r="H46" s="16"/>
      <c r="I46" s="16"/>
      <c r="J46" s="16"/>
      <c r="K46" s="16"/>
      <c r="L46" s="16"/>
      <c r="M46" s="17">
        <v>39.826000000000001</v>
      </c>
      <c r="O46" s="16"/>
      <c r="P46" s="16"/>
      <c r="Q46" s="16"/>
      <c r="R46" s="17">
        <v>39.826000000000001</v>
      </c>
    </row>
    <row r="47" spans="1:18" ht="11.85" customHeight="1" outlineLevel="3">
      <c r="A47" s="30" t="s">
        <v>25</v>
      </c>
      <c r="B47" s="30"/>
      <c r="C47" s="30"/>
      <c r="D47" s="20"/>
      <c r="E47" s="21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ht="11.85" customHeight="1" outlineLevel="4">
      <c r="A48" s="31" t="s">
        <v>51</v>
      </c>
      <c r="B48" s="31"/>
      <c r="C48" s="31"/>
      <c r="D48" s="29">
        <v>1</v>
      </c>
      <c r="E48" s="29"/>
      <c r="F48" s="16"/>
      <c r="G48" s="16"/>
      <c r="H48" s="16"/>
      <c r="I48" s="17">
        <v>1.923</v>
      </c>
      <c r="J48" s="16"/>
      <c r="K48" s="16"/>
      <c r="L48" s="16"/>
      <c r="M48" s="16"/>
      <c r="N48" s="16"/>
      <c r="O48" s="16"/>
      <c r="P48" s="16"/>
      <c r="Q48" s="16"/>
      <c r="R48" s="17">
        <v>1.923</v>
      </c>
    </row>
    <row r="49" spans="1:18" ht="11.85" customHeight="1" outlineLevel="4">
      <c r="A49" s="31" t="s">
        <v>52</v>
      </c>
      <c r="B49" s="31"/>
      <c r="C49" s="31"/>
      <c r="D49" s="29">
        <v>1</v>
      </c>
      <c r="E49" s="29"/>
      <c r="F49" s="16"/>
      <c r="G49" s="16"/>
      <c r="H49" s="16"/>
      <c r="I49" s="17">
        <v>8</v>
      </c>
      <c r="J49" s="16"/>
      <c r="K49" s="16"/>
      <c r="L49" s="16"/>
      <c r="M49" s="16"/>
      <c r="N49" s="16"/>
      <c r="O49" s="16"/>
      <c r="P49" s="16"/>
      <c r="Q49" s="16"/>
      <c r="R49" s="17">
        <v>8</v>
      </c>
    </row>
    <row r="50" spans="1:18" ht="11.85" customHeight="1" outlineLevel="4">
      <c r="A50" s="31" t="s">
        <v>53</v>
      </c>
      <c r="B50" s="31"/>
      <c r="C50" s="31"/>
      <c r="D50" s="29">
        <v>1</v>
      </c>
      <c r="E50" s="29"/>
      <c r="F50" s="16"/>
      <c r="G50" s="16"/>
      <c r="H50" s="16"/>
      <c r="I50" s="17">
        <v>4</v>
      </c>
      <c r="J50" s="16"/>
      <c r="K50" s="16"/>
      <c r="L50" s="16"/>
      <c r="M50" s="16"/>
      <c r="N50" s="16"/>
      <c r="O50" s="16"/>
      <c r="P50" s="16"/>
      <c r="Q50" s="16"/>
      <c r="R50" s="17">
        <v>4</v>
      </c>
    </row>
    <row r="51" spans="1:18" ht="11.85" customHeight="1" outlineLevel="3">
      <c r="A51" s="30" t="s">
        <v>54</v>
      </c>
      <c r="B51" s="30"/>
      <c r="C51" s="30"/>
      <c r="D51" s="20"/>
      <c r="E51" s="21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11.85" customHeight="1" outlineLevel="4">
      <c r="A52" s="31" t="s">
        <v>55</v>
      </c>
      <c r="B52" s="31"/>
      <c r="C52" s="31"/>
      <c r="D52" s="29">
        <v>2</v>
      </c>
      <c r="E52" s="29"/>
      <c r="F52" s="16"/>
      <c r="G52" s="16"/>
      <c r="H52" s="17">
        <v>64</v>
      </c>
      <c r="I52" s="16"/>
      <c r="J52" s="16"/>
      <c r="K52" s="16"/>
      <c r="L52" s="16"/>
      <c r="M52" s="16"/>
      <c r="N52" s="16"/>
      <c r="O52" s="17">
        <v>64</v>
      </c>
      <c r="P52" s="16"/>
      <c r="Q52" s="16"/>
      <c r="R52" s="17">
        <v>128</v>
      </c>
    </row>
    <row r="53" spans="1:18" ht="12.75">
      <c r="A53" s="28" t="s">
        <v>16</v>
      </c>
      <c r="B53" s="28"/>
      <c r="C53" s="28"/>
      <c r="D53" s="28"/>
      <c r="E53" s="28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</sheetData>
  <mergeCells count="73">
    <mergeCell ref="A19:C19"/>
    <mergeCell ref="A20:C20"/>
    <mergeCell ref="A22:C22"/>
    <mergeCell ref="A5:E5"/>
    <mergeCell ref="A6:C6"/>
    <mergeCell ref="D6:E6"/>
    <mergeCell ref="A12:C12"/>
    <mergeCell ref="A13:C13"/>
    <mergeCell ref="A7:E7"/>
    <mergeCell ref="A8:C8"/>
    <mergeCell ref="A15:C15"/>
    <mergeCell ref="A16:C16"/>
    <mergeCell ref="A17:C17"/>
    <mergeCell ref="A18:C18"/>
    <mergeCell ref="A9:C9"/>
    <mergeCell ref="A10:C10"/>
    <mergeCell ref="A11:C11"/>
    <mergeCell ref="A14:C14"/>
    <mergeCell ref="A23:C23"/>
    <mergeCell ref="D23:E23"/>
    <mergeCell ref="A31:C31"/>
    <mergeCell ref="A32:C32"/>
    <mergeCell ref="D32:E32"/>
    <mergeCell ref="A25:C25"/>
    <mergeCell ref="D25:E25"/>
    <mergeCell ref="A24:C24"/>
    <mergeCell ref="D24:E24"/>
    <mergeCell ref="D27:E27"/>
    <mergeCell ref="A33:C33"/>
    <mergeCell ref="D33:E33"/>
    <mergeCell ref="A34:C34"/>
    <mergeCell ref="A28:C28"/>
    <mergeCell ref="A29:C29"/>
    <mergeCell ref="D29:E29"/>
    <mergeCell ref="A30:C30"/>
    <mergeCell ref="A26:C26"/>
    <mergeCell ref="D26:E26"/>
    <mergeCell ref="A27:C27"/>
    <mergeCell ref="A37:C37"/>
    <mergeCell ref="D37:E37"/>
    <mergeCell ref="D34:E34"/>
    <mergeCell ref="A35:C35"/>
    <mergeCell ref="A36:C36"/>
    <mergeCell ref="D36:E36"/>
    <mergeCell ref="D44:E44"/>
    <mergeCell ref="A38:C38"/>
    <mergeCell ref="A39:C39"/>
    <mergeCell ref="D39:E39"/>
    <mergeCell ref="A40:C40"/>
    <mergeCell ref="A41:C41"/>
    <mergeCell ref="D41:E41"/>
    <mergeCell ref="A43:C43"/>
    <mergeCell ref="D43:E43"/>
    <mergeCell ref="A45:C45"/>
    <mergeCell ref="D45:E45"/>
    <mergeCell ref="A46:C46"/>
    <mergeCell ref="A50:C50"/>
    <mergeCell ref="D50:E50"/>
    <mergeCell ref="A21:C21"/>
    <mergeCell ref="D21:E21"/>
    <mergeCell ref="A42:C42"/>
    <mergeCell ref="D42:E42"/>
    <mergeCell ref="A44:C44"/>
    <mergeCell ref="A53:E53"/>
    <mergeCell ref="D46:E46"/>
    <mergeCell ref="A47:C47"/>
    <mergeCell ref="A48:C48"/>
    <mergeCell ref="D48:E48"/>
    <mergeCell ref="A49:C49"/>
    <mergeCell ref="D49:E49"/>
    <mergeCell ref="A52:C52"/>
    <mergeCell ref="D52:E52"/>
    <mergeCell ref="A51:C5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4"/>
  <sheetViews>
    <sheetView topLeftCell="C7" workbookViewId="0">
      <selection activeCell="Q53" sqref="Q53"/>
    </sheetView>
  </sheetViews>
  <sheetFormatPr defaultRowHeight="11.25" outlineLevelRow="3"/>
  <cols>
    <col min="1" max="2" width="3.33203125" customWidth="1"/>
    <col min="3" max="3" width="77.83203125" customWidth="1"/>
    <col min="4" max="4" width="57.83203125" customWidth="1"/>
    <col min="5" max="5" width="11.33203125" customWidth="1"/>
    <col min="6" max="18" width="10.83203125" customWidth="1"/>
  </cols>
  <sheetData>
    <row r="1" spans="1:18" s="1" customFormat="1" ht="9.9499999999999993" customHeight="1">
      <c r="A1" s="2" t="s">
        <v>0</v>
      </c>
    </row>
    <row r="2" spans="1:18" ht="12.75" outlineLevel="1">
      <c r="B2" s="2"/>
      <c r="C2" s="2" t="s">
        <v>109</v>
      </c>
    </row>
    <row r="3" spans="1:18" ht="12.75" outlineLevel="1">
      <c r="C3" s="2" t="s">
        <v>2</v>
      </c>
    </row>
    <row r="4" spans="1:18" s="1" customFormat="1" ht="9.9499999999999993" customHeight="1"/>
    <row r="5" spans="1:18" ht="27" customHeight="1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3.5" customHeight="1">
      <c r="A6" s="34" t="s">
        <v>17</v>
      </c>
      <c r="B6" s="34"/>
      <c r="C6" s="34"/>
      <c r="D6" s="34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3" customFormat="1" ht="14.25" customHeight="1">
      <c r="A7" s="35" t="s">
        <v>64</v>
      </c>
      <c r="B7" s="36"/>
      <c r="C7" s="36"/>
      <c r="D7" s="36"/>
      <c r="E7" s="37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1.85" customHeight="1" outlineLevel="1">
      <c r="A8" s="38" t="s">
        <v>65</v>
      </c>
      <c r="B8" s="38"/>
      <c r="C8" s="38"/>
      <c r="D8" s="38"/>
      <c r="E8" s="2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33" t="s">
        <v>66</v>
      </c>
      <c r="B9" s="33"/>
      <c r="C9" s="33"/>
      <c r="D9" s="33"/>
      <c r="E9" s="2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2" t="s">
        <v>110</v>
      </c>
      <c r="B10" s="32"/>
      <c r="C10" s="32"/>
      <c r="D10" s="32"/>
      <c r="E10" s="19">
        <v>1</v>
      </c>
      <c r="F10" s="16"/>
      <c r="G10" s="16"/>
      <c r="H10" s="16"/>
      <c r="I10" s="16"/>
      <c r="J10" s="16"/>
      <c r="K10" s="16"/>
      <c r="L10" s="17">
        <v>5</v>
      </c>
      <c r="M10" s="16"/>
      <c r="N10" s="16"/>
      <c r="O10" s="16"/>
      <c r="P10" s="16"/>
      <c r="Q10" s="16"/>
      <c r="R10" s="17">
        <f>SUM(F10:Q10)</f>
        <v>5</v>
      </c>
    </row>
    <row r="11" spans="1:18" ht="11.85" customHeight="1" outlineLevel="3">
      <c r="A11" s="32" t="s">
        <v>111</v>
      </c>
      <c r="B11" s="32"/>
      <c r="C11" s="32"/>
      <c r="D11" s="32"/>
      <c r="E11" s="19">
        <v>1</v>
      </c>
      <c r="F11" s="16"/>
      <c r="G11" s="16"/>
      <c r="H11" s="16"/>
      <c r="I11" s="16"/>
      <c r="J11" s="16"/>
      <c r="K11" s="16"/>
      <c r="L11" s="17"/>
      <c r="M11" s="17">
        <v>5</v>
      </c>
      <c r="N11" s="27"/>
      <c r="O11" s="16"/>
      <c r="P11" s="16"/>
      <c r="Q11" s="16"/>
      <c r="R11" s="17">
        <f t="shared" ref="R11:R53" si="0">SUM(F11:Q11)</f>
        <v>5</v>
      </c>
    </row>
    <row r="12" spans="1:18" ht="11.85" customHeight="1" outlineLevel="3">
      <c r="A12" s="32" t="s">
        <v>112</v>
      </c>
      <c r="B12" s="32"/>
      <c r="C12" s="32"/>
      <c r="D12" s="32"/>
      <c r="E12" s="19">
        <v>1</v>
      </c>
      <c r="F12" s="16"/>
      <c r="G12" s="16"/>
      <c r="H12" s="16"/>
      <c r="I12" s="16"/>
      <c r="J12" s="16"/>
      <c r="K12" s="16"/>
      <c r="L12" s="17"/>
      <c r="M12" s="16"/>
      <c r="N12" s="17">
        <v>5</v>
      </c>
      <c r="O12" s="16"/>
      <c r="P12" s="16"/>
      <c r="Q12" s="16"/>
      <c r="R12" s="17">
        <f t="shared" si="0"/>
        <v>5</v>
      </c>
    </row>
    <row r="13" spans="1:18" ht="12.75" outlineLevel="3">
      <c r="A13" s="32" t="s">
        <v>113</v>
      </c>
      <c r="B13" s="32"/>
      <c r="C13" s="32"/>
      <c r="D13" s="32"/>
      <c r="E13" s="19">
        <v>1</v>
      </c>
      <c r="F13" s="16"/>
      <c r="G13" s="16"/>
      <c r="H13" s="16"/>
      <c r="I13" s="16"/>
      <c r="J13" s="17">
        <v>5</v>
      </c>
      <c r="K13" s="16"/>
      <c r="L13" s="17"/>
      <c r="M13" s="16"/>
      <c r="N13" s="16"/>
      <c r="O13" s="16"/>
      <c r="P13" s="16"/>
      <c r="Q13" s="16"/>
      <c r="R13" s="17">
        <f t="shared" si="0"/>
        <v>5</v>
      </c>
    </row>
    <row r="14" spans="1:18" ht="12.75" outlineLevel="3">
      <c r="A14" s="32" t="s">
        <v>114</v>
      </c>
      <c r="B14" s="32"/>
      <c r="C14" s="32"/>
      <c r="D14" s="32"/>
      <c r="E14" s="19">
        <v>1</v>
      </c>
      <c r="F14" s="16"/>
      <c r="G14" s="16"/>
      <c r="H14" s="16"/>
      <c r="I14" s="16"/>
      <c r="J14" s="16"/>
      <c r="K14" s="17">
        <v>5</v>
      </c>
      <c r="L14" s="17"/>
      <c r="M14" s="27"/>
      <c r="N14" s="16"/>
      <c r="O14" s="16"/>
      <c r="P14" s="16"/>
      <c r="Q14" s="16"/>
      <c r="R14" s="17">
        <f t="shared" si="0"/>
        <v>5</v>
      </c>
    </row>
    <row r="15" spans="1:18" ht="12.75" outlineLevel="3">
      <c r="A15" s="32" t="s">
        <v>115</v>
      </c>
      <c r="B15" s="32"/>
      <c r="C15" s="32"/>
      <c r="D15" s="32"/>
      <c r="E15" s="19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7">
        <v>1</v>
      </c>
      <c r="P15" s="16"/>
      <c r="Q15" s="16"/>
      <c r="R15" s="17">
        <f t="shared" si="0"/>
        <v>1</v>
      </c>
    </row>
    <row r="16" spans="1:18" ht="12.75" outlineLevel="3">
      <c r="A16" s="32" t="s">
        <v>116</v>
      </c>
      <c r="B16" s="32"/>
      <c r="C16" s="32"/>
      <c r="D16" s="32"/>
      <c r="E16" s="19">
        <v>1</v>
      </c>
      <c r="F16" s="16"/>
      <c r="G16" s="16"/>
      <c r="H16" s="16"/>
      <c r="I16" s="16"/>
      <c r="J16" s="17">
        <v>5</v>
      </c>
      <c r="K16" s="16"/>
      <c r="L16" s="16"/>
      <c r="M16" s="16"/>
      <c r="N16" s="16"/>
      <c r="O16" s="16"/>
      <c r="P16" s="16"/>
      <c r="Q16" s="16"/>
      <c r="R16" s="17">
        <f t="shared" si="0"/>
        <v>5</v>
      </c>
    </row>
    <row r="17" spans="1:18" ht="12.75" outlineLevel="3">
      <c r="A17" s="32" t="s">
        <v>117</v>
      </c>
      <c r="B17" s="32"/>
      <c r="C17" s="32"/>
      <c r="D17" s="32"/>
      <c r="E17" s="19">
        <v>1</v>
      </c>
      <c r="F17" s="16"/>
      <c r="G17" s="16"/>
      <c r="H17" s="16"/>
      <c r="I17" s="16"/>
      <c r="J17" s="16"/>
      <c r="K17" s="16"/>
      <c r="L17" s="17">
        <v>13.8</v>
      </c>
      <c r="M17" s="16"/>
      <c r="N17" s="16"/>
      <c r="O17" s="16"/>
      <c r="P17" s="16"/>
      <c r="Q17" s="16"/>
      <c r="R17" s="17">
        <f t="shared" si="0"/>
        <v>13.8</v>
      </c>
    </row>
    <row r="18" spans="1:18" ht="12.75" outlineLevel="3">
      <c r="A18" s="32" t="s">
        <v>118</v>
      </c>
      <c r="B18" s="32"/>
      <c r="C18" s="32"/>
      <c r="D18" s="32"/>
      <c r="E18" s="24"/>
      <c r="F18" s="17">
        <v>1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>
        <f t="shared" si="0"/>
        <v>1</v>
      </c>
    </row>
    <row r="19" spans="1:18" ht="12.75" outlineLevel="3">
      <c r="A19" s="32" t="s">
        <v>119</v>
      </c>
      <c r="B19" s="32"/>
      <c r="C19" s="32"/>
      <c r="D19" s="32"/>
      <c r="E19" s="19">
        <v>1</v>
      </c>
      <c r="F19" s="16"/>
      <c r="G19" s="16"/>
      <c r="H19" s="16"/>
      <c r="I19" s="16"/>
      <c r="J19" s="16"/>
      <c r="K19" s="16"/>
      <c r="L19" s="16"/>
      <c r="M19" s="16"/>
      <c r="N19" s="16"/>
      <c r="O19" s="17">
        <v>13.8</v>
      </c>
      <c r="P19" s="16"/>
      <c r="Q19" s="16"/>
      <c r="R19" s="17">
        <f t="shared" si="0"/>
        <v>13.8</v>
      </c>
    </row>
    <row r="20" spans="1:18" ht="12.75" outlineLevel="3">
      <c r="A20" s="32" t="s">
        <v>120</v>
      </c>
      <c r="B20" s="32"/>
      <c r="C20" s="32"/>
      <c r="D20" s="32"/>
      <c r="E20" s="19">
        <v>1</v>
      </c>
      <c r="F20" s="16"/>
      <c r="G20" s="16"/>
      <c r="H20" s="16"/>
      <c r="I20" s="16"/>
      <c r="J20" s="16"/>
      <c r="K20" s="16"/>
      <c r="L20" s="17">
        <v>20</v>
      </c>
      <c r="M20" s="16"/>
      <c r="N20" s="16"/>
      <c r="O20" s="16"/>
      <c r="P20" s="16"/>
      <c r="Q20" s="16"/>
      <c r="R20" s="17">
        <f t="shared" si="0"/>
        <v>20</v>
      </c>
    </row>
    <row r="21" spans="1:18" ht="12.75" outlineLevel="3">
      <c r="A21" s="32" t="s">
        <v>121</v>
      </c>
      <c r="B21" s="32"/>
      <c r="C21" s="32"/>
      <c r="D21" s="32"/>
      <c r="E21" s="19">
        <v>1</v>
      </c>
      <c r="F21" s="16"/>
      <c r="G21" s="16"/>
      <c r="H21" s="16"/>
      <c r="I21" s="16"/>
      <c r="J21" s="16"/>
      <c r="K21" s="16"/>
      <c r="L21" s="17">
        <v>7</v>
      </c>
      <c r="M21" s="16"/>
      <c r="N21" s="16"/>
      <c r="O21" s="16"/>
      <c r="P21" s="16"/>
      <c r="Q21" s="16"/>
      <c r="R21" s="17">
        <f t="shared" si="0"/>
        <v>7</v>
      </c>
    </row>
    <row r="22" spans="1:18" ht="12.75" outlineLevel="3">
      <c r="A22" s="32" t="s">
        <v>122</v>
      </c>
      <c r="B22" s="32"/>
      <c r="C22" s="32"/>
      <c r="D22" s="32"/>
      <c r="E22" s="19">
        <v>1</v>
      </c>
      <c r="F22" s="16"/>
      <c r="G22" s="16"/>
      <c r="H22" s="16"/>
      <c r="I22" s="16"/>
      <c r="J22" s="16"/>
      <c r="K22" s="16"/>
      <c r="L22" s="17">
        <v>5</v>
      </c>
      <c r="M22" s="16"/>
      <c r="N22" s="16"/>
      <c r="O22" s="16"/>
      <c r="P22" s="16"/>
      <c r="Q22" s="16"/>
      <c r="R22" s="17">
        <f t="shared" si="0"/>
        <v>5</v>
      </c>
    </row>
    <row r="23" spans="1:18" ht="12.75" outlineLevel="3">
      <c r="A23" s="32" t="s">
        <v>67</v>
      </c>
      <c r="B23" s="32"/>
      <c r="C23" s="32"/>
      <c r="D23" s="32"/>
      <c r="E23" s="19">
        <v>1</v>
      </c>
      <c r="F23" s="17">
        <v>8</v>
      </c>
      <c r="G23" s="16"/>
      <c r="H23" s="16"/>
      <c r="I23" s="16"/>
      <c r="J23" s="16"/>
      <c r="K23" s="16"/>
      <c r="L23" s="16"/>
      <c r="M23" s="16"/>
      <c r="N23" s="27"/>
      <c r="O23" s="16"/>
      <c r="P23" s="16"/>
      <c r="Q23" s="16"/>
      <c r="R23" s="17">
        <f>SUM(F23:Q23)</f>
        <v>8</v>
      </c>
    </row>
    <row r="24" spans="1:18" ht="12.75" outlineLevel="3">
      <c r="A24" s="32" t="s">
        <v>123</v>
      </c>
      <c r="B24" s="32"/>
      <c r="C24" s="32"/>
      <c r="D24" s="32"/>
      <c r="E24" s="19">
        <v>1</v>
      </c>
      <c r="F24" s="16"/>
      <c r="G24" s="16"/>
      <c r="H24" s="16"/>
      <c r="I24" s="16"/>
      <c r="J24" s="16"/>
      <c r="K24" s="16"/>
      <c r="L24" s="17">
        <v>22.75</v>
      </c>
      <c r="M24" s="16"/>
      <c r="N24" s="16"/>
      <c r="O24" s="16"/>
      <c r="P24" s="16"/>
      <c r="Q24" s="16"/>
      <c r="R24" s="17">
        <f t="shared" si="0"/>
        <v>22.75</v>
      </c>
    </row>
    <row r="25" spans="1:18" ht="12.75" outlineLevel="3">
      <c r="A25" s="32" t="s">
        <v>124</v>
      </c>
      <c r="B25" s="32"/>
      <c r="C25" s="32"/>
      <c r="D25" s="32"/>
      <c r="E25" s="19">
        <v>12</v>
      </c>
      <c r="F25" s="17">
        <v>1</v>
      </c>
      <c r="G25" s="17">
        <v>1</v>
      </c>
      <c r="H25" s="17">
        <v>1</v>
      </c>
      <c r="I25" s="17">
        <v>1</v>
      </c>
      <c r="J25" s="17">
        <v>1</v>
      </c>
      <c r="K25" s="17">
        <v>1</v>
      </c>
      <c r="L25" s="17">
        <v>1</v>
      </c>
      <c r="M25" s="17">
        <v>1</v>
      </c>
      <c r="N25" s="17">
        <v>1</v>
      </c>
      <c r="O25" s="17">
        <v>1</v>
      </c>
      <c r="P25" s="17">
        <v>1</v>
      </c>
      <c r="Q25" s="17">
        <v>1</v>
      </c>
      <c r="R25" s="17">
        <f t="shared" si="0"/>
        <v>12</v>
      </c>
    </row>
    <row r="26" spans="1:18" ht="12.75" outlineLevel="3">
      <c r="A26" s="32" t="s">
        <v>125</v>
      </c>
      <c r="B26" s="32"/>
      <c r="C26" s="32"/>
      <c r="D26" s="32"/>
      <c r="E26" s="19">
        <v>2</v>
      </c>
      <c r="F26" s="27"/>
      <c r="G26" s="16"/>
      <c r="H26" s="16"/>
      <c r="I26" s="16"/>
      <c r="J26" s="17">
        <v>8</v>
      </c>
      <c r="K26" s="16"/>
      <c r="L26" s="16"/>
      <c r="M26" s="16"/>
      <c r="N26" s="17">
        <v>8</v>
      </c>
      <c r="O26" s="16"/>
      <c r="P26" s="16"/>
      <c r="Q26" s="16"/>
      <c r="R26" s="17">
        <f>SUM(G26:Q26)</f>
        <v>16</v>
      </c>
    </row>
    <row r="27" spans="1:18" ht="12.75" outlineLevel="3">
      <c r="A27" s="32" t="s">
        <v>126</v>
      </c>
      <c r="B27" s="32"/>
      <c r="C27" s="32"/>
      <c r="D27" s="32"/>
      <c r="E27" s="19">
        <v>2</v>
      </c>
      <c r="F27" s="16"/>
      <c r="G27" s="17">
        <v>5</v>
      </c>
      <c r="H27" s="16"/>
      <c r="I27" s="16"/>
      <c r="J27" s="16"/>
      <c r="K27" s="16"/>
      <c r="L27" s="16"/>
      <c r="M27" s="16"/>
      <c r="N27" s="16"/>
      <c r="O27" s="16"/>
      <c r="P27" s="16"/>
      <c r="Q27" s="17">
        <v>5</v>
      </c>
      <c r="R27" s="17">
        <f t="shared" si="0"/>
        <v>10</v>
      </c>
    </row>
    <row r="28" spans="1:18" ht="12.75" outlineLevel="3">
      <c r="A28" s="32" t="s">
        <v>127</v>
      </c>
      <c r="B28" s="32"/>
      <c r="C28" s="32"/>
      <c r="D28" s="32"/>
      <c r="E28" s="19">
        <v>1</v>
      </c>
      <c r="F28" s="16"/>
      <c r="G28" s="16"/>
      <c r="H28" s="16"/>
      <c r="I28" s="16"/>
      <c r="J28" s="16"/>
      <c r="K28" s="16"/>
      <c r="L28" s="16"/>
      <c r="M28" s="16"/>
      <c r="N28" s="17">
        <v>22.75</v>
      </c>
      <c r="O28" s="16"/>
      <c r="P28" s="16"/>
      <c r="Q28" s="16"/>
      <c r="R28" s="17">
        <f t="shared" si="0"/>
        <v>22.75</v>
      </c>
    </row>
    <row r="29" spans="1:18" ht="12.75" outlineLevel="3">
      <c r="A29" s="32" t="s">
        <v>128</v>
      </c>
      <c r="B29" s="32"/>
      <c r="C29" s="32"/>
      <c r="D29" s="32"/>
      <c r="E29" s="19">
        <v>12</v>
      </c>
      <c r="F29" s="17">
        <v>5</v>
      </c>
      <c r="G29" s="17">
        <v>5</v>
      </c>
      <c r="H29" s="17">
        <v>5</v>
      </c>
      <c r="I29" s="17">
        <v>5</v>
      </c>
      <c r="J29" s="17">
        <v>5</v>
      </c>
      <c r="K29" s="17">
        <v>5</v>
      </c>
      <c r="L29" s="17">
        <v>5</v>
      </c>
      <c r="M29" s="17">
        <v>5</v>
      </c>
      <c r="N29" s="17">
        <v>5</v>
      </c>
      <c r="O29" s="17">
        <v>5</v>
      </c>
      <c r="P29" s="17">
        <v>5</v>
      </c>
      <c r="Q29" s="17">
        <v>5</v>
      </c>
      <c r="R29" s="17">
        <f t="shared" si="0"/>
        <v>60</v>
      </c>
    </row>
    <row r="30" spans="1:18" ht="12.75" outlineLevel="3">
      <c r="A30" s="32" t="s">
        <v>68</v>
      </c>
      <c r="B30" s="32"/>
      <c r="C30" s="32"/>
      <c r="D30" s="32"/>
      <c r="E30" s="19">
        <v>12</v>
      </c>
      <c r="F30" s="17">
        <v>90</v>
      </c>
      <c r="G30" s="17">
        <v>90</v>
      </c>
      <c r="H30" s="17">
        <v>90</v>
      </c>
      <c r="I30" s="17">
        <v>90</v>
      </c>
      <c r="J30" s="17">
        <v>90</v>
      </c>
      <c r="K30" s="17">
        <v>90</v>
      </c>
      <c r="L30" s="17">
        <v>90</v>
      </c>
      <c r="M30" s="17">
        <v>90</v>
      </c>
      <c r="N30" s="17">
        <v>90</v>
      </c>
      <c r="O30" s="17">
        <v>90</v>
      </c>
      <c r="P30" s="17">
        <v>90</v>
      </c>
      <c r="Q30" s="17">
        <v>90</v>
      </c>
      <c r="R30" s="17">
        <f t="shared" si="0"/>
        <v>1080</v>
      </c>
    </row>
    <row r="31" spans="1:18" ht="12.75" outlineLevel="3">
      <c r="A31" s="32" t="s">
        <v>129</v>
      </c>
      <c r="B31" s="32"/>
      <c r="C31" s="32"/>
      <c r="D31" s="32"/>
      <c r="E31" s="19">
        <v>12</v>
      </c>
      <c r="F31" s="17">
        <v>11.568</v>
      </c>
      <c r="G31" s="17">
        <v>11.568</v>
      </c>
      <c r="H31" s="17">
        <v>11.568</v>
      </c>
      <c r="I31" s="17">
        <v>11.568</v>
      </c>
      <c r="J31" s="17">
        <v>11.568</v>
      </c>
      <c r="K31" s="17">
        <v>11.568</v>
      </c>
      <c r="L31" s="17">
        <v>11.568</v>
      </c>
      <c r="M31" s="17">
        <v>11.568</v>
      </c>
      <c r="N31" s="17">
        <v>11.568</v>
      </c>
      <c r="O31" s="17">
        <v>11.568</v>
      </c>
      <c r="P31" s="17">
        <v>11.568</v>
      </c>
      <c r="Q31" s="17">
        <v>11.568</v>
      </c>
      <c r="R31" s="17">
        <f t="shared" si="0"/>
        <v>138.816</v>
      </c>
    </row>
    <row r="32" spans="1:18" ht="12.75" customHeight="1" outlineLevel="3">
      <c r="A32" s="32" t="s">
        <v>130</v>
      </c>
      <c r="B32" s="32"/>
      <c r="C32" s="32"/>
      <c r="D32" s="32"/>
      <c r="E32" s="19">
        <v>12</v>
      </c>
      <c r="F32" s="17">
        <v>1.157</v>
      </c>
      <c r="G32" s="17">
        <v>1.157</v>
      </c>
      <c r="H32" s="17">
        <v>1.157</v>
      </c>
      <c r="I32" s="17">
        <v>1.157</v>
      </c>
      <c r="J32" s="17">
        <v>1.157</v>
      </c>
      <c r="K32" s="17">
        <v>1.157</v>
      </c>
      <c r="L32" s="17">
        <v>1.157</v>
      </c>
      <c r="M32" s="17">
        <v>1.157</v>
      </c>
      <c r="N32" s="17">
        <v>1.157</v>
      </c>
      <c r="O32" s="17">
        <v>1.157</v>
      </c>
      <c r="P32" s="17">
        <v>1.157</v>
      </c>
      <c r="Q32" s="17">
        <v>1.157</v>
      </c>
      <c r="R32" s="17">
        <f t="shared" si="0"/>
        <v>13.884</v>
      </c>
    </row>
    <row r="33" spans="1:18" ht="11.85" customHeight="1" outlineLevel="3">
      <c r="A33" s="32" t="s">
        <v>131</v>
      </c>
      <c r="B33" s="32"/>
      <c r="C33" s="32"/>
      <c r="D33" s="32"/>
      <c r="E33" s="19">
        <v>1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7">
        <v>12</v>
      </c>
      <c r="R33" s="17">
        <f t="shared" si="0"/>
        <v>12</v>
      </c>
    </row>
    <row r="34" spans="1:18" ht="11.85" customHeight="1" outlineLevel="3">
      <c r="A34" s="32" t="s">
        <v>69</v>
      </c>
      <c r="B34" s="32"/>
      <c r="C34" s="32"/>
      <c r="D34" s="32"/>
      <c r="E34" s="24"/>
      <c r="F34" s="16"/>
      <c r="G34" s="16"/>
      <c r="H34" s="16"/>
      <c r="I34" s="16"/>
      <c r="J34" s="16"/>
      <c r="K34" s="16"/>
      <c r="L34" s="17">
        <v>1</v>
      </c>
      <c r="M34" s="16"/>
      <c r="N34" s="16"/>
      <c r="O34" s="16"/>
      <c r="P34" s="16"/>
      <c r="Q34" s="16"/>
      <c r="R34" s="17">
        <f t="shared" si="0"/>
        <v>1</v>
      </c>
    </row>
    <row r="35" spans="1:18" ht="11.85" customHeight="1" outlineLevel="3">
      <c r="A35" s="32" t="s">
        <v>132</v>
      </c>
      <c r="B35" s="32"/>
      <c r="C35" s="32"/>
      <c r="D35" s="32"/>
      <c r="E35" s="19">
        <v>1</v>
      </c>
      <c r="F35" s="16"/>
      <c r="G35" s="16"/>
      <c r="H35" s="16"/>
      <c r="I35" s="16"/>
      <c r="J35" s="16"/>
      <c r="K35" s="16"/>
      <c r="L35" s="17">
        <v>0.88</v>
      </c>
      <c r="M35" s="16"/>
      <c r="N35" s="16"/>
      <c r="O35" s="16"/>
      <c r="P35" s="16"/>
      <c r="Q35" s="16"/>
      <c r="R35" s="17">
        <f t="shared" si="0"/>
        <v>0.88</v>
      </c>
    </row>
    <row r="36" spans="1:18" ht="11.85" customHeight="1" outlineLevel="3">
      <c r="A36" s="32" t="s">
        <v>133</v>
      </c>
      <c r="B36" s="32"/>
      <c r="C36" s="32"/>
      <c r="D36" s="32"/>
      <c r="E36" s="19">
        <v>1</v>
      </c>
      <c r="F36" s="16"/>
      <c r="G36" s="16"/>
      <c r="H36" s="16"/>
      <c r="I36" s="16"/>
      <c r="J36" s="16"/>
      <c r="K36" s="16"/>
      <c r="L36" s="17">
        <v>235.09</v>
      </c>
      <c r="M36" s="16"/>
      <c r="N36" s="16"/>
      <c r="O36" s="16"/>
      <c r="P36" s="16"/>
      <c r="Q36" s="16"/>
      <c r="R36" s="17">
        <f t="shared" si="0"/>
        <v>235.09</v>
      </c>
    </row>
    <row r="37" spans="1:18" ht="11.85" customHeight="1" outlineLevel="3">
      <c r="A37" s="32" t="s">
        <v>134</v>
      </c>
      <c r="B37" s="32"/>
      <c r="C37" s="32"/>
      <c r="D37" s="32"/>
      <c r="E37" s="19">
        <v>1</v>
      </c>
      <c r="F37" s="16"/>
      <c r="G37" s="16"/>
      <c r="H37" s="16"/>
      <c r="I37" s="16"/>
      <c r="J37" s="16"/>
      <c r="K37" s="16"/>
      <c r="L37" s="17">
        <v>235.09</v>
      </c>
      <c r="M37" s="16"/>
      <c r="N37" s="16"/>
      <c r="O37" s="16"/>
      <c r="P37" s="16"/>
      <c r="Q37" s="16"/>
      <c r="R37" s="17">
        <f t="shared" si="0"/>
        <v>235.09</v>
      </c>
    </row>
    <row r="38" spans="1:18" ht="11.85" customHeight="1" outlineLevel="3">
      <c r="A38" s="32" t="s">
        <v>135</v>
      </c>
      <c r="B38" s="32"/>
      <c r="C38" s="32"/>
      <c r="D38" s="32"/>
      <c r="E38" s="19">
        <v>1</v>
      </c>
      <c r="F38" s="16"/>
      <c r="G38" s="16"/>
      <c r="H38" s="16"/>
      <c r="I38" s="16"/>
      <c r="J38" s="16"/>
      <c r="K38" s="16"/>
      <c r="L38" s="17">
        <v>10</v>
      </c>
      <c r="M38" s="16"/>
      <c r="N38" s="16"/>
      <c r="O38" s="16"/>
      <c r="P38" s="16"/>
      <c r="Q38" s="16"/>
      <c r="R38" s="17">
        <f t="shared" si="0"/>
        <v>10</v>
      </c>
    </row>
    <row r="39" spans="1:18" ht="11.85" customHeight="1" outlineLevel="3">
      <c r="A39" s="32" t="s">
        <v>136</v>
      </c>
      <c r="B39" s="32"/>
      <c r="C39" s="32"/>
      <c r="D39" s="32"/>
      <c r="E39" s="19">
        <v>4</v>
      </c>
      <c r="F39" s="16"/>
      <c r="G39" s="16"/>
      <c r="H39" s="16"/>
      <c r="I39" s="16"/>
      <c r="J39" s="16"/>
      <c r="K39" s="17">
        <v>52</v>
      </c>
      <c r="L39" s="17">
        <v>52</v>
      </c>
      <c r="M39" s="17">
        <v>52</v>
      </c>
      <c r="N39" s="17">
        <v>52</v>
      </c>
      <c r="O39" s="16"/>
      <c r="P39" s="16"/>
      <c r="Q39" s="16"/>
      <c r="R39" s="17">
        <f t="shared" si="0"/>
        <v>208</v>
      </c>
    </row>
    <row r="40" spans="1:18" ht="11.85" customHeight="1" outlineLevel="3">
      <c r="A40" s="32" t="s">
        <v>137</v>
      </c>
      <c r="B40" s="32"/>
      <c r="C40" s="32"/>
      <c r="D40" s="32"/>
      <c r="E40" s="19">
        <v>1</v>
      </c>
      <c r="F40" s="16"/>
      <c r="G40" s="16"/>
      <c r="H40" s="16"/>
      <c r="I40" s="16"/>
      <c r="J40" s="16"/>
      <c r="K40" s="16"/>
      <c r="L40" s="17">
        <v>5</v>
      </c>
      <c r="M40" s="16"/>
      <c r="N40" s="16"/>
      <c r="O40" s="16"/>
      <c r="P40" s="16"/>
      <c r="Q40" s="16"/>
      <c r="R40" s="17">
        <f t="shared" si="0"/>
        <v>5</v>
      </c>
    </row>
    <row r="41" spans="1:18" ht="11.85" customHeight="1" outlineLevel="3">
      <c r="A41" s="32" t="s">
        <v>138</v>
      </c>
      <c r="B41" s="32"/>
      <c r="C41" s="32"/>
      <c r="D41" s="32"/>
      <c r="E41" s="19">
        <v>1</v>
      </c>
      <c r="F41" s="16"/>
      <c r="G41" s="16"/>
      <c r="H41" s="16"/>
      <c r="I41" s="16"/>
      <c r="J41" s="16"/>
      <c r="K41" s="16"/>
      <c r="L41" s="17">
        <v>1</v>
      </c>
      <c r="M41" s="16"/>
      <c r="N41" s="16"/>
      <c r="O41" s="16"/>
      <c r="P41" s="16"/>
      <c r="Q41" s="16"/>
      <c r="R41" s="17">
        <f t="shared" si="0"/>
        <v>1</v>
      </c>
    </row>
    <row r="42" spans="1:18" ht="11.85" customHeight="1" outlineLevel="3">
      <c r="A42" s="32" t="s">
        <v>139</v>
      </c>
      <c r="B42" s="32"/>
      <c r="C42" s="32"/>
      <c r="D42" s="32"/>
      <c r="E42" s="19">
        <v>2</v>
      </c>
      <c r="F42" s="16"/>
      <c r="G42" s="16"/>
      <c r="H42" s="16"/>
      <c r="I42" s="16"/>
      <c r="J42" s="17">
        <v>1</v>
      </c>
      <c r="K42" s="16"/>
      <c r="L42" s="17">
        <v>1</v>
      </c>
      <c r="M42" s="16"/>
      <c r="N42" s="17">
        <v>1</v>
      </c>
      <c r="O42" s="16"/>
      <c r="P42" s="16"/>
      <c r="Q42" s="16"/>
      <c r="R42" s="17">
        <f t="shared" si="0"/>
        <v>3</v>
      </c>
    </row>
    <row r="43" spans="1:18" ht="12.75" outlineLevel="3">
      <c r="A43" s="32" t="s">
        <v>140</v>
      </c>
      <c r="B43" s="32"/>
      <c r="C43" s="32"/>
      <c r="D43" s="32"/>
      <c r="E43" s="19">
        <v>1</v>
      </c>
      <c r="F43" s="16"/>
      <c r="G43" s="16"/>
      <c r="H43" s="16"/>
      <c r="I43" s="16"/>
      <c r="J43" s="16"/>
      <c r="K43" s="16"/>
      <c r="L43" s="17">
        <v>38</v>
      </c>
      <c r="M43" s="16"/>
      <c r="N43" s="16"/>
      <c r="O43" s="16"/>
      <c r="P43" s="16"/>
      <c r="Q43" s="16"/>
      <c r="R43" s="17">
        <f t="shared" si="0"/>
        <v>38</v>
      </c>
    </row>
    <row r="44" spans="1:18" ht="12.75" outlineLevel="3">
      <c r="A44" s="32" t="s">
        <v>141</v>
      </c>
      <c r="B44" s="32"/>
      <c r="C44" s="32"/>
      <c r="D44" s="32"/>
      <c r="E44" s="19">
        <v>1</v>
      </c>
      <c r="F44" s="16"/>
      <c r="G44" s="16"/>
      <c r="H44" s="16"/>
      <c r="I44" s="16"/>
      <c r="J44" s="16"/>
      <c r="K44" s="16"/>
      <c r="L44" s="17">
        <v>32</v>
      </c>
      <c r="M44" s="16"/>
      <c r="N44" s="16"/>
      <c r="O44" s="16"/>
      <c r="P44" s="16"/>
      <c r="Q44" s="16"/>
      <c r="R44" s="17">
        <f t="shared" si="0"/>
        <v>32</v>
      </c>
    </row>
    <row r="45" spans="1:18" ht="11.85" customHeight="1" outlineLevel="3">
      <c r="A45" s="32" t="s">
        <v>142</v>
      </c>
      <c r="B45" s="32"/>
      <c r="C45" s="32"/>
      <c r="D45" s="32"/>
      <c r="E45" s="19">
        <v>1</v>
      </c>
      <c r="F45" s="16"/>
      <c r="G45" s="16"/>
      <c r="H45" s="16"/>
      <c r="I45" s="16"/>
      <c r="J45" s="16"/>
      <c r="K45" s="16"/>
      <c r="L45" s="17">
        <v>8</v>
      </c>
      <c r="M45" s="16"/>
      <c r="N45" s="16"/>
      <c r="O45" s="16"/>
      <c r="P45" s="16"/>
      <c r="Q45" s="16"/>
      <c r="R45" s="17">
        <f t="shared" si="0"/>
        <v>8</v>
      </c>
    </row>
    <row r="46" spans="1:18" ht="11.85" customHeight="1" outlineLevel="3">
      <c r="A46" s="32" t="s">
        <v>143</v>
      </c>
      <c r="B46" s="32"/>
      <c r="C46" s="32"/>
      <c r="D46" s="32"/>
      <c r="E46" s="19">
        <v>1</v>
      </c>
      <c r="F46" s="16"/>
      <c r="G46" s="16"/>
      <c r="H46" s="16"/>
      <c r="I46" s="16"/>
      <c r="J46" s="16"/>
      <c r="K46" s="16"/>
      <c r="L46" s="17">
        <v>5</v>
      </c>
      <c r="M46" s="17"/>
      <c r="N46" s="16"/>
      <c r="O46" s="16"/>
      <c r="P46" s="16"/>
      <c r="Q46" s="16"/>
      <c r="R46" s="17">
        <f t="shared" si="0"/>
        <v>5</v>
      </c>
    </row>
    <row r="47" spans="1:18" ht="22.35" customHeight="1" outlineLevel="2">
      <c r="A47" s="33" t="s">
        <v>70</v>
      </c>
      <c r="B47" s="33"/>
      <c r="C47" s="33"/>
      <c r="D47" s="33"/>
      <c r="E47" s="26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ht="12.75" outlineLevel="3">
      <c r="A48" s="32" t="s">
        <v>144</v>
      </c>
      <c r="B48" s="32"/>
      <c r="C48" s="32"/>
      <c r="D48" s="32"/>
      <c r="E48" s="24"/>
      <c r="F48" s="17">
        <v>8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7">
        <f t="shared" si="0"/>
        <v>8</v>
      </c>
    </row>
    <row r="49" spans="1:18" ht="11.85" customHeight="1" outlineLevel="3">
      <c r="A49" s="32" t="s">
        <v>145</v>
      </c>
      <c r="B49" s="32"/>
      <c r="C49" s="32"/>
      <c r="D49" s="32"/>
      <c r="E49" s="24"/>
      <c r="F49" s="17">
        <v>1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7">
        <f t="shared" si="0"/>
        <v>1</v>
      </c>
    </row>
    <row r="50" spans="1:18" ht="11.85" customHeight="1" outlineLevel="3">
      <c r="A50" s="32" t="s">
        <v>146</v>
      </c>
      <c r="B50" s="32"/>
      <c r="C50" s="32"/>
      <c r="D50" s="32"/>
      <c r="E50" s="24"/>
      <c r="F50" s="17">
        <v>1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7">
        <f t="shared" si="0"/>
        <v>1</v>
      </c>
    </row>
    <row r="51" spans="1:18" ht="11.85" customHeight="1" outlineLevel="3">
      <c r="A51" s="32" t="s">
        <v>71</v>
      </c>
      <c r="B51" s="32"/>
      <c r="C51" s="32"/>
      <c r="D51" s="32"/>
      <c r="E51" s="24"/>
      <c r="F51" s="16"/>
      <c r="G51" s="16"/>
      <c r="H51" s="16"/>
      <c r="I51" s="16"/>
      <c r="J51" s="16"/>
      <c r="K51" s="16"/>
      <c r="L51" s="17">
        <v>2</v>
      </c>
      <c r="M51" s="16"/>
      <c r="N51" s="16"/>
      <c r="O51" s="16"/>
      <c r="P51" s="16"/>
      <c r="Q51" s="16"/>
      <c r="R51" s="17">
        <f t="shared" si="0"/>
        <v>2</v>
      </c>
    </row>
    <row r="52" spans="1:18" ht="12.75" outlineLevel="3">
      <c r="A52" s="32" t="s">
        <v>147</v>
      </c>
      <c r="B52" s="32"/>
      <c r="C52" s="32"/>
      <c r="D52" s="32"/>
      <c r="E52" s="19">
        <v>1</v>
      </c>
      <c r="F52" s="16"/>
      <c r="G52" s="16"/>
      <c r="H52" s="16"/>
      <c r="I52" s="16"/>
      <c r="J52" s="16"/>
      <c r="K52" s="16"/>
      <c r="L52" s="17">
        <v>5</v>
      </c>
      <c r="M52" s="16"/>
      <c r="N52" s="16"/>
      <c r="O52" s="16"/>
      <c r="P52" s="16"/>
      <c r="Q52" s="16"/>
      <c r="R52" s="17">
        <f t="shared" si="0"/>
        <v>5</v>
      </c>
    </row>
    <row r="53" spans="1:18" ht="12.75" outlineLevel="3">
      <c r="A53" s="32" t="s">
        <v>148</v>
      </c>
      <c r="B53" s="32"/>
      <c r="C53" s="32"/>
      <c r="D53" s="32"/>
      <c r="E53" s="19">
        <v>1</v>
      </c>
      <c r="F53" s="16"/>
      <c r="G53" s="16"/>
      <c r="H53" s="16"/>
      <c r="I53" s="16"/>
      <c r="J53" s="16"/>
      <c r="K53" s="16"/>
      <c r="L53" s="17">
        <v>2</v>
      </c>
      <c r="M53" s="16"/>
      <c r="N53" s="16"/>
      <c r="O53" s="16"/>
      <c r="P53" s="16"/>
      <c r="Q53" s="16"/>
      <c r="R53" s="17">
        <f t="shared" si="0"/>
        <v>2</v>
      </c>
    </row>
    <row r="54" spans="1:18" ht="12.75">
      <c r="A54" s="28" t="s">
        <v>16</v>
      </c>
      <c r="B54" s="28"/>
      <c r="C54" s="28"/>
      <c r="D54" s="28"/>
      <c r="E54" s="28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</sheetData>
  <mergeCells count="50">
    <mergeCell ref="A53:D53"/>
    <mergeCell ref="A54:E54"/>
    <mergeCell ref="A47:D47"/>
    <mergeCell ref="A48:D48"/>
    <mergeCell ref="A49:D49"/>
    <mergeCell ref="A50:D50"/>
    <mergeCell ref="A51:D51"/>
    <mergeCell ref="A52:D52"/>
    <mergeCell ref="A41:D41"/>
    <mergeCell ref="A42:D42"/>
    <mergeCell ref="A43:D43"/>
    <mergeCell ref="A44:D44"/>
    <mergeCell ref="A45:D45"/>
    <mergeCell ref="A46:D46"/>
    <mergeCell ref="A35:D35"/>
    <mergeCell ref="A36:D36"/>
    <mergeCell ref="A37:D37"/>
    <mergeCell ref="A38:D38"/>
    <mergeCell ref="A39:D39"/>
    <mergeCell ref="A40:D40"/>
    <mergeCell ref="A29:D29"/>
    <mergeCell ref="A30:D30"/>
    <mergeCell ref="A31:D31"/>
    <mergeCell ref="A32:D32"/>
    <mergeCell ref="A33:D33"/>
    <mergeCell ref="A34:D34"/>
    <mergeCell ref="A23:D23"/>
    <mergeCell ref="A24:D24"/>
    <mergeCell ref="A25:D25"/>
    <mergeCell ref="A26:D26"/>
    <mergeCell ref="A27:D27"/>
    <mergeCell ref="A28:D28"/>
    <mergeCell ref="A17:D17"/>
    <mergeCell ref="A18:D18"/>
    <mergeCell ref="A19:D19"/>
    <mergeCell ref="A20:D20"/>
    <mergeCell ref="A21:D21"/>
    <mergeCell ref="A22:D22"/>
    <mergeCell ref="A11:D11"/>
    <mergeCell ref="A12:D12"/>
    <mergeCell ref="A13:D13"/>
    <mergeCell ref="A14:D14"/>
    <mergeCell ref="A15:D15"/>
    <mergeCell ref="A16:D16"/>
    <mergeCell ref="A5:E5"/>
    <mergeCell ref="A6:D6"/>
    <mergeCell ref="A7:E7"/>
    <mergeCell ref="A8:D8"/>
    <mergeCell ref="A9:D9"/>
    <mergeCell ref="A10:D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4"/>
  <sheetViews>
    <sheetView tabSelected="1" workbookViewId="0">
      <selection activeCell="J19" sqref="J19:J20"/>
    </sheetView>
  </sheetViews>
  <sheetFormatPr defaultRowHeight="11.25"/>
  <cols>
    <col min="1" max="2" width="3.33203125" style="1" customWidth="1"/>
    <col min="3" max="3" width="64" style="1" customWidth="1"/>
    <col min="4" max="4" width="71.6640625" style="1" customWidth="1"/>
    <col min="5" max="5" width="9.33203125" style="1"/>
    <col min="6" max="18" width="10.5" style="1" customWidth="1"/>
  </cols>
  <sheetData>
    <row r="1" spans="1:18" s="1" customFormat="1" ht="12.75">
      <c r="A1" s="2" t="s">
        <v>0</v>
      </c>
    </row>
    <row r="2" spans="1:18" ht="12.75">
      <c r="B2" s="2"/>
      <c r="C2" s="2" t="s">
        <v>72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34" t="s">
        <v>17</v>
      </c>
      <c r="B6" s="34"/>
      <c r="C6" s="34"/>
      <c r="D6" s="34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3" customFormat="1">
      <c r="A7" s="39" t="s">
        <v>64</v>
      </c>
      <c r="B7" s="39"/>
      <c r="C7" s="39"/>
      <c r="D7" s="39"/>
      <c r="E7" s="39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>
      <c r="A8" s="38" t="s">
        <v>73</v>
      </c>
      <c r="B8" s="38"/>
      <c r="C8" s="38"/>
      <c r="D8" s="3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3" t="s">
        <v>74</v>
      </c>
      <c r="B9" s="33"/>
      <c r="C9" s="33"/>
      <c r="D9" s="33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2" t="s">
        <v>75</v>
      </c>
      <c r="B10" s="32"/>
      <c r="C10" s="32"/>
      <c r="D10" s="32"/>
      <c r="E10" s="11"/>
      <c r="F10" s="17">
        <v>1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>
        <f>SUM(F10:Q10)</f>
        <v>1</v>
      </c>
    </row>
    <row r="11" spans="1:18" ht="12.75">
      <c r="A11" s="32" t="s">
        <v>76</v>
      </c>
      <c r="B11" s="32"/>
      <c r="C11" s="32"/>
      <c r="D11" s="32"/>
      <c r="E11" s="11"/>
      <c r="F11" s="17">
        <v>4</v>
      </c>
      <c r="G11" s="17">
        <v>13</v>
      </c>
      <c r="H11" s="17">
        <v>12</v>
      </c>
      <c r="I11" s="17">
        <v>8</v>
      </c>
      <c r="J11" s="16"/>
      <c r="K11" s="17">
        <v>12</v>
      </c>
      <c r="L11" s="17">
        <v>5</v>
      </c>
      <c r="M11" s="16"/>
      <c r="N11" s="16"/>
      <c r="O11" s="16"/>
      <c r="P11" s="16"/>
      <c r="Q11" s="16"/>
      <c r="R11" s="17">
        <f t="shared" ref="R11:R43" si="0">SUM(F11:Q11)</f>
        <v>54</v>
      </c>
    </row>
    <row r="12" spans="1:18" ht="12.75">
      <c r="A12" s="32" t="s">
        <v>77</v>
      </c>
      <c r="B12" s="32"/>
      <c r="C12" s="32"/>
      <c r="D12" s="32"/>
      <c r="E12" s="19">
        <v>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>
        <v>1</v>
      </c>
      <c r="Q12" s="16"/>
      <c r="R12" s="17">
        <f t="shared" si="0"/>
        <v>1</v>
      </c>
    </row>
    <row r="13" spans="1:18" ht="12.75">
      <c r="A13" s="32" t="s">
        <v>78</v>
      </c>
      <c r="B13" s="32"/>
      <c r="C13" s="32"/>
      <c r="D13" s="32"/>
      <c r="E13" s="19">
        <v>1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>
        <v>1</v>
      </c>
      <c r="R13" s="17">
        <f t="shared" si="0"/>
        <v>1</v>
      </c>
    </row>
    <row r="14" spans="1:18" ht="12.75">
      <c r="A14" s="32" t="s">
        <v>79</v>
      </c>
      <c r="B14" s="32"/>
      <c r="C14" s="32"/>
      <c r="D14" s="32"/>
      <c r="E14" s="24"/>
      <c r="F14" s="16"/>
      <c r="G14" s="17">
        <v>18</v>
      </c>
      <c r="H14" s="17">
        <v>12</v>
      </c>
      <c r="I14" s="17">
        <v>9</v>
      </c>
      <c r="J14" s="16"/>
      <c r="K14" s="17">
        <v>6</v>
      </c>
      <c r="L14" s="17">
        <v>2</v>
      </c>
      <c r="M14" s="16"/>
      <c r="N14" s="16"/>
      <c r="O14" s="16"/>
      <c r="P14" s="16"/>
      <c r="Q14" s="17">
        <v>2</v>
      </c>
      <c r="R14" s="17">
        <f t="shared" si="0"/>
        <v>49</v>
      </c>
    </row>
    <row r="15" spans="1:18" ht="12.75">
      <c r="A15" s="32" t="s">
        <v>80</v>
      </c>
      <c r="B15" s="32"/>
      <c r="C15" s="32"/>
      <c r="D15" s="32"/>
      <c r="E15" s="19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7">
        <v>11.568</v>
      </c>
      <c r="P15" s="16"/>
      <c r="Q15" s="17"/>
      <c r="R15" s="17">
        <f t="shared" si="0"/>
        <v>11.568</v>
      </c>
    </row>
    <row r="16" spans="1:18" ht="12.75">
      <c r="A16" s="32" t="s">
        <v>81</v>
      </c>
      <c r="B16" s="32"/>
      <c r="C16" s="32"/>
      <c r="D16" s="32"/>
      <c r="E16" s="19">
        <v>2</v>
      </c>
      <c r="F16" s="16"/>
      <c r="G16" s="16"/>
      <c r="H16" s="16"/>
      <c r="I16" s="17">
        <v>1</v>
      </c>
      <c r="J16" s="16"/>
      <c r="K16" s="16"/>
      <c r="L16" s="16"/>
      <c r="M16" s="17"/>
      <c r="N16" s="16"/>
      <c r="O16" s="16"/>
      <c r="P16" s="17">
        <v>1</v>
      </c>
      <c r="Q16" s="16"/>
      <c r="R16" s="17">
        <f t="shared" si="0"/>
        <v>2</v>
      </c>
    </row>
    <row r="17" spans="1:18" ht="12.75">
      <c r="A17" s="32" t="s">
        <v>82</v>
      </c>
      <c r="B17" s="32"/>
      <c r="C17" s="32"/>
      <c r="D17" s="32"/>
      <c r="E17" s="19">
        <v>1</v>
      </c>
      <c r="F17" s="17">
        <v>8</v>
      </c>
      <c r="G17" s="16"/>
      <c r="H17" s="16"/>
      <c r="I17" s="17"/>
      <c r="J17" s="16"/>
      <c r="K17" s="16"/>
      <c r="L17" s="16"/>
      <c r="M17" s="16"/>
      <c r="N17" s="16"/>
      <c r="O17" s="17"/>
      <c r="P17" s="16"/>
      <c r="Q17" s="16"/>
      <c r="R17" s="17">
        <f t="shared" si="0"/>
        <v>8</v>
      </c>
    </row>
    <row r="18" spans="1:18" ht="12.75">
      <c r="A18" s="32" t="s">
        <v>83</v>
      </c>
      <c r="B18" s="32"/>
      <c r="C18" s="32"/>
      <c r="D18" s="32"/>
      <c r="E18" s="24"/>
      <c r="F18" s="25"/>
      <c r="G18" s="17">
        <v>0.1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>
        <f>SUM(G18:Q18)</f>
        <v>0.1</v>
      </c>
    </row>
    <row r="19" spans="1:18" ht="12.75">
      <c r="A19" s="32" t="s">
        <v>84</v>
      </c>
      <c r="B19" s="32"/>
      <c r="C19" s="32"/>
      <c r="D19" s="32"/>
      <c r="E19" s="19">
        <v>2</v>
      </c>
      <c r="F19" s="16"/>
      <c r="G19" s="16"/>
      <c r="H19" s="16"/>
      <c r="J19" s="17">
        <v>4</v>
      </c>
      <c r="K19" s="16"/>
      <c r="L19" s="16"/>
      <c r="M19" s="16"/>
      <c r="N19" s="17">
        <v>4</v>
      </c>
      <c r="O19" s="16"/>
      <c r="P19" s="16"/>
      <c r="Q19" s="16"/>
      <c r="R19" s="17">
        <f t="shared" si="0"/>
        <v>8</v>
      </c>
    </row>
    <row r="20" spans="1:18" ht="12.75">
      <c r="A20" s="32" t="s">
        <v>85</v>
      </c>
      <c r="B20" s="32"/>
      <c r="C20" s="32"/>
      <c r="D20" s="32"/>
      <c r="E20" s="19">
        <v>1</v>
      </c>
      <c r="F20" s="16"/>
      <c r="G20" s="16"/>
      <c r="H20" s="16"/>
      <c r="J20" s="17">
        <v>11.568</v>
      </c>
      <c r="K20" s="16"/>
      <c r="L20" s="16"/>
      <c r="M20" s="16"/>
      <c r="N20" s="16"/>
      <c r="O20" s="16"/>
      <c r="P20" s="16"/>
      <c r="Q20" s="16"/>
      <c r="R20" s="17">
        <f t="shared" si="0"/>
        <v>11.568</v>
      </c>
    </row>
    <row r="21" spans="1:18" ht="12.75">
      <c r="A21" s="32" t="s">
        <v>86</v>
      </c>
      <c r="B21" s="32"/>
      <c r="C21" s="32"/>
      <c r="D21" s="32"/>
      <c r="E21" s="19">
        <v>1</v>
      </c>
      <c r="F21" s="16"/>
      <c r="G21" s="16"/>
      <c r="H21" s="16"/>
      <c r="I21" s="17"/>
      <c r="J21" s="16"/>
      <c r="K21" s="16"/>
      <c r="L21" s="16"/>
      <c r="M21" s="16"/>
      <c r="N21" s="16"/>
      <c r="O21" s="17">
        <v>35</v>
      </c>
      <c r="P21" s="16"/>
      <c r="Q21" s="17">
        <v>35</v>
      </c>
      <c r="R21" s="17">
        <f t="shared" si="0"/>
        <v>70</v>
      </c>
    </row>
    <row r="22" spans="1:18" ht="12.75">
      <c r="A22" s="32" t="s">
        <v>87</v>
      </c>
      <c r="B22" s="32"/>
      <c r="C22" s="32"/>
      <c r="D22" s="32"/>
      <c r="E22" s="19">
        <v>1</v>
      </c>
      <c r="F22" s="17"/>
      <c r="G22" s="16"/>
      <c r="H22" s="16"/>
      <c r="I22" s="16"/>
      <c r="J22" s="16"/>
      <c r="K22" s="16"/>
      <c r="L22" s="16"/>
      <c r="M22" s="16"/>
      <c r="N22" s="16"/>
      <c r="O22" s="17">
        <v>4</v>
      </c>
      <c r="P22" s="16"/>
      <c r="Q22" s="16"/>
      <c r="R22" s="17">
        <f t="shared" si="0"/>
        <v>4</v>
      </c>
    </row>
    <row r="23" spans="1:18" ht="12.75">
      <c r="A23" s="32" t="s">
        <v>88</v>
      </c>
      <c r="B23" s="32"/>
      <c r="C23" s="32"/>
      <c r="D23" s="32"/>
      <c r="E23" s="19">
        <v>1</v>
      </c>
      <c r="F23" s="17">
        <v>5</v>
      </c>
      <c r="G23" s="17"/>
      <c r="H23" s="16"/>
      <c r="I23" s="16"/>
      <c r="J23" s="16"/>
      <c r="K23" s="16"/>
      <c r="L23" s="16"/>
      <c r="M23" s="16"/>
      <c r="N23" s="16"/>
      <c r="O23" s="17">
        <v>10</v>
      </c>
      <c r="P23" s="16"/>
      <c r="Q23" s="16"/>
      <c r="R23" s="17">
        <f t="shared" si="0"/>
        <v>15</v>
      </c>
    </row>
    <row r="24" spans="1:18" ht="12.75">
      <c r="A24" s="32" t="s">
        <v>89</v>
      </c>
      <c r="B24" s="32"/>
      <c r="C24" s="32"/>
      <c r="D24" s="32"/>
      <c r="E24" s="19">
        <v>2</v>
      </c>
      <c r="F24" s="16"/>
      <c r="G24" s="16"/>
      <c r="H24" s="16"/>
      <c r="I24" s="17">
        <v>1</v>
      </c>
      <c r="J24" s="16"/>
      <c r="K24" s="16"/>
      <c r="L24" s="16"/>
      <c r="M24" s="16"/>
      <c r="N24" s="16"/>
      <c r="O24" s="16"/>
      <c r="P24" s="17">
        <v>1</v>
      </c>
      <c r="Q24" s="16"/>
      <c r="R24" s="17">
        <f t="shared" si="0"/>
        <v>2</v>
      </c>
    </row>
    <row r="25" spans="1:18" ht="12.75">
      <c r="A25" s="32" t="s">
        <v>90</v>
      </c>
      <c r="B25" s="32"/>
      <c r="C25" s="32"/>
      <c r="D25" s="32"/>
      <c r="E25" s="19">
        <v>1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>
        <v>1</v>
      </c>
      <c r="R25" s="17">
        <f t="shared" si="0"/>
        <v>1</v>
      </c>
    </row>
    <row r="26" spans="1:18" ht="12.75">
      <c r="A26" s="32" t="s">
        <v>91</v>
      </c>
      <c r="B26" s="32"/>
      <c r="C26" s="32"/>
      <c r="D26" s="32"/>
      <c r="E26" s="19">
        <v>1</v>
      </c>
      <c r="F26" s="16"/>
      <c r="G26" s="17">
        <v>20</v>
      </c>
      <c r="H26" s="17">
        <v>12</v>
      </c>
      <c r="I26" s="17">
        <v>9</v>
      </c>
      <c r="J26" s="16"/>
      <c r="K26" s="17">
        <v>6</v>
      </c>
      <c r="L26" s="17">
        <v>2</v>
      </c>
      <c r="M26" s="16"/>
      <c r="N26" s="16"/>
      <c r="O26" s="17">
        <v>100</v>
      </c>
      <c r="P26" s="16"/>
      <c r="Q26" s="17">
        <v>120</v>
      </c>
      <c r="R26" s="17">
        <f t="shared" si="0"/>
        <v>269</v>
      </c>
    </row>
    <row r="27" spans="1:18" ht="12.75">
      <c r="A27" s="32" t="s">
        <v>92</v>
      </c>
      <c r="B27" s="32"/>
      <c r="C27" s="32"/>
      <c r="D27" s="32"/>
      <c r="E27" s="19">
        <v>1</v>
      </c>
      <c r="F27" s="16"/>
      <c r="G27" s="17">
        <v>2</v>
      </c>
      <c r="H27" s="16"/>
      <c r="I27" s="16"/>
      <c r="J27" s="16"/>
      <c r="K27" s="16"/>
      <c r="L27" s="16"/>
      <c r="M27" s="16"/>
      <c r="N27" s="16"/>
      <c r="O27" s="16"/>
      <c r="P27" s="16"/>
      <c r="Q27" s="17"/>
      <c r="R27" s="17">
        <f t="shared" si="0"/>
        <v>2</v>
      </c>
    </row>
    <row r="28" spans="1:18" ht="12.75">
      <c r="A28" s="32" t="s">
        <v>93</v>
      </c>
      <c r="B28" s="32"/>
      <c r="C28" s="32"/>
      <c r="D28" s="32"/>
      <c r="E28" s="24"/>
      <c r="F28" s="16"/>
      <c r="G28" s="17">
        <v>2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7">
        <f t="shared" si="0"/>
        <v>2</v>
      </c>
    </row>
    <row r="29" spans="1:18" ht="12.75">
      <c r="A29" s="32" t="s">
        <v>94</v>
      </c>
      <c r="B29" s="32"/>
      <c r="C29" s="32"/>
      <c r="D29" s="32"/>
      <c r="E29" s="19">
        <v>1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7">
        <v>70</v>
      </c>
      <c r="R29" s="17">
        <f t="shared" si="0"/>
        <v>70</v>
      </c>
    </row>
    <row r="30" spans="1:18" ht="12.75">
      <c r="A30" s="32" t="s">
        <v>95</v>
      </c>
      <c r="B30" s="32"/>
      <c r="C30" s="32"/>
      <c r="D30" s="32"/>
      <c r="E30" s="19">
        <v>12</v>
      </c>
      <c r="F30" s="17">
        <v>2</v>
      </c>
      <c r="G30" s="17">
        <v>2</v>
      </c>
      <c r="H30" s="17">
        <v>2</v>
      </c>
      <c r="I30" s="17">
        <v>2</v>
      </c>
      <c r="J30" s="17">
        <v>2</v>
      </c>
      <c r="K30" s="17">
        <v>2</v>
      </c>
      <c r="L30" s="17">
        <v>2</v>
      </c>
      <c r="M30" s="17">
        <v>2</v>
      </c>
      <c r="N30" s="17">
        <v>2</v>
      </c>
      <c r="O30" s="17">
        <v>2</v>
      </c>
      <c r="P30" s="17">
        <v>2</v>
      </c>
      <c r="Q30" s="17">
        <v>2</v>
      </c>
      <c r="R30" s="17">
        <f t="shared" si="0"/>
        <v>24</v>
      </c>
    </row>
    <row r="31" spans="1:18" ht="12.75">
      <c r="A31" s="33" t="s">
        <v>96</v>
      </c>
      <c r="B31" s="33"/>
      <c r="C31" s="33"/>
      <c r="D31" s="33"/>
      <c r="E31" s="7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12.75">
      <c r="A32" s="32" t="s">
        <v>97</v>
      </c>
      <c r="B32" s="32"/>
      <c r="C32" s="32"/>
      <c r="D32" s="32"/>
      <c r="E32" s="11"/>
      <c r="F32" s="17">
        <v>1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>
        <f t="shared" si="0"/>
        <v>1</v>
      </c>
    </row>
    <row r="33" spans="1:18" ht="12.75">
      <c r="A33" s="32" t="s">
        <v>108</v>
      </c>
      <c r="B33" s="32"/>
      <c r="C33" s="32"/>
      <c r="D33" s="32"/>
      <c r="E33" s="11"/>
      <c r="F33" s="16"/>
      <c r="G33" s="17">
        <v>1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7">
        <f t="shared" si="0"/>
        <v>1</v>
      </c>
    </row>
    <row r="34" spans="1:18" ht="12.75">
      <c r="A34" s="32" t="s">
        <v>98</v>
      </c>
      <c r="B34" s="32"/>
      <c r="C34" s="32"/>
      <c r="D34" s="32"/>
      <c r="E34" s="11"/>
      <c r="F34" s="16"/>
      <c r="G34" s="17">
        <v>1</v>
      </c>
      <c r="H34" s="16"/>
      <c r="I34" s="16"/>
      <c r="J34" s="16"/>
      <c r="K34" s="16"/>
      <c r="L34" s="16"/>
      <c r="M34" s="16"/>
      <c r="N34" s="16"/>
      <c r="O34" s="16"/>
      <c r="P34" s="16"/>
      <c r="Q34" s="17">
        <v>56</v>
      </c>
      <c r="R34" s="17">
        <f t="shared" si="0"/>
        <v>57</v>
      </c>
    </row>
    <row r="35" spans="1:18" ht="12.75">
      <c r="A35" s="32" t="s">
        <v>99</v>
      </c>
      <c r="B35" s="32"/>
      <c r="C35" s="32"/>
      <c r="D35" s="32"/>
      <c r="E35" s="11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7">
        <v>15</v>
      </c>
      <c r="R35" s="17">
        <f t="shared" si="0"/>
        <v>15</v>
      </c>
    </row>
    <row r="36" spans="1:18" ht="12.75">
      <c r="A36" s="32" t="s">
        <v>104</v>
      </c>
      <c r="B36" s="32"/>
      <c r="C36" s="32"/>
      <c r="D36" s="32"/>
      <c r="E36" s="11"/>
      <c r="F36" s="16"/>
      <c r="G36" s="17">
        <v>1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7">
        <f t="shared" si="0"/>
        <v>1</v>
      </c>
    </row>
    <row r="37" spans="1:18" ht="12.75">
      <c r="A37" s="32" t="s">
        <v>107</v>
      </c>
      <c r="B37" s="32"/>
      <c r="C37" s="32"/>
      <c r="D37" s="32"/>
      <c r="E37" s="11"/>
      <c r="F37" s="16"/>
      <c r="G37" s="17">
        <v>2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>
        <f t="shared" si="0"/>
        <v>2</v>
      </c>
    </row>
    <row r="38" spans="1:18" ht="12.75">
      <c r="A38" s="32" t="s">
        <v>100</v>
      </c>
      <c r="B38" s="32"/>
      <c r="C38" s="32"/>
      <c r="D38" s="32"/>
      <c r="E38" s="11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7">
        <v>132</v>
      </c>
      <c r="R38" s="17">
        <f t="shared" si="0"/>
        <v>132</v>
      </c>
    </row>
    <row r="39" spans="1:18" ht="12.75">
      <c r="A39" s="32" t="s">
        <v>105</v>
      </c>
      <c r="B39" s="32"/>
      <c r="C39" s="32"/>
      <c r="D39" s="32"/>
      <c r="E39" s="11"/>
      <c r="F39" s="16"/>
      <c r="G39" s="16"/>
      <c r="H39" s="16"/>
      <c r="I39" s="17">
        <v>1</v>
      </c>
      <c r="J39" s="16"/>
      <c r="K39" s="16"/>
      <c r="L39" s="16"/>
      <c r="M39" s="16"/>
      <c r="N39" s="16"/>
      <c r="O39" s="16"/>
      <c r="P39" s="16"/>
      <c r="Q39" s="16"/>
      <c r="R39" s="17">
        <f t="shared" si="0"/>
        <v>1</v>
      </c>
    </row>
    <row r="40" spans="1:18" ht="12.75">
      <c r="A40" s="32" t="s">
        <v>106</v>
      </c>
      <c r="B40" s="32"/>
      <c r="C40" s="32"/>
      <c r="D40" s="32"/>
      <c r="E40" s="11"/>
      <c r="F40" s="16"/>
      <c r="G40" s="17">
        <v>1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7">
        <f t="shared" si="0"/>
        <v>1</v>
      </c>
    </row>
    <row r="41" spans="1:18" ht="12.75">
      <c r="A41" s="32" t="s">
        <v>103</v>
      </c>
      <c r="B41" s="32"/>
      <c r="C41" s="32"/>
      <c r="D41" s="32"/>
      <c r="E41" s="11"/>
      <c r="F41" s="16"/>
      <c r="G41" s="16"/>
      <c r="H41" s="16"/>
      <c r="I41" s="16"/>
      <c r="J41" s="16"/>
      <c r="K41" s="16"/>
      <c r="L41" s="17">
        <v>1</v>
      </c>
      <c r="M41" s="16"/>
      <c r="N41" s="16"/>
      <c r="O41" s="16"/>
      <c r="P41" s="16"/>
      <c r="Q41" s="16"/>
      <c r="R41" s="17">
        <f t="shared" si="0"/>
        <v>1</v>
      </c>
    </row>
    <row r="42" spans="1:18" ht="12.75">
      <c r="A42" s="32" t="s">
        <v>101</v>
      </c>
      <c r="B42" s="32"/>
      <c r="C42" s="32"/>
      <c r="D42" s="32"/>
      <c r="E42" s="10"/>
      <c r="F42" s="25"/>
      <c r="G42" s="16"/>
      <c r="H42" s="16"/>
      <c r="I42" s="16"/>
      <c r="J42" s="17">
        <v>1</v>
      </c>
      <c r="K42" s="16"/>
      <c r="L42" s="16"/>
      <c r="M42" s="16"/>
      <c r="N42" s="16"/>
      <c r="O42" s="16"/>
      <c r="P42" s="16"/>
      <c r="Q42" s="16"/>
      <c r="R42" s="17">
        <f t="shared" si="0"/>
        <v>1</v>
      </c>
    </row>
    <row r="43" spans="1:18" ht="12.75">
      <c r="A43" s="32" t="s">
        <v>102</v>
      </c>
      <c r="B43" s="32"/>
      <c r="C43" s="32"/>
      <c r="D43" s="32"/>
      <c r="E43" s="11"/>
      <c r="F43" s="16"/>
      <c r="G43" s="17">
        <v>1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7">
        <f t="shared" si="0"/>
        <v>1</v>
      </c>
    </row>
    <row r="44" spans="1:18" ht="12.75">
      <c r="A44" s="28" t="s">
        <v>16</v>
      </c>
      <c r="B44" s="28"/>
      <c r="C44" s="28"/>
      <c r="D44" s="28"/>
      <c r="E44" s="28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23:D23"/>
    <mergeCell ref="A36:D36"/>
    <mergeCell ref="A37:D37"/>
    <mergeCell ref="A38:D38"/>
    <mergeCell ref="A39:D39"/>
    <mergeCell ref="A44:E44"/>
    <mergeCell ref="A42:D42"/>
    <mergeCell ref="A43:D43"/>
    <mergeCell ref="A40:D40"/>
    <mergeCell ref="A41:D41"/>
    <mergeCell ref="A30:D30"/>
    <mergeCell ref="A31:D31"/>
    <mergeCell ref="A9:D9"/>
    <mergeCell ref="A10:D10"/>
    <mergeCell ref="A34:D34"/>
    <mergeCell ref="A35:D35"/>
    <mergeCell ref="A28:D28"/>
    <mergeCell ref="A29:D29"/>
    <mergeCell ref="A26:D26"/>
    <mergeCell ref="A27:D27"/>
    <mergeCell ref="A32:D32"/>
    <mergeCell ref="A33:D33"/>
    <mergeCell ref="A7:E7"/>
    <mergeCell ref="A8:D8"/>
    <mergeCell ref="A19:D19"/>
    <mergeCell ref="A20:D20"/>
    <mergeCell ref="A21:D21"/>
    <mergeCell ref="A22:D22"/>
    <mergeCell ref="A24:D24"/>
    <mergeCell ref="A25:D25"/>
    <mergeCell ref="A5:E5"/>
    <mergeCell ref="A6:D6"/>
    <mergeCell ref="A17:D17"/>
    <mergeCell ref="A18:D18"/>
    <mergeCell ref="A11:D11"/>
    <mergeCell ref="A12:D12"/>
    <mergeCell ref="A13:D13"/>
    <mergeCell ref="A14:D14"/>
    <mergeCell ref="A15:D15"/>
    <mergeCell ref="A16:D1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2012-09-30T14:38:20Z</dcterms:modified>
</cp:coreProperties>
</file>